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dir-my.sharepoint.com/personal/tilu_unit_no/Documents/Skrivebord/"/>
    </mc:Choice>
  </mc:AlternateContent>
  <xr:revisionPtr revIDLastSave="9" documentId="8_{C9EE1534-3D79-4EE7-B93B-897F461D8917}" xr6:coauthVersionLast="45" xr6:coauthVersionMax="45" xr10:uidLastSave="{7C637D54-B2BE-4408-A465-B1524DD312AE}"/>
  <bookViews>
    <workbookView xWindow="-120" yWindow="-120" windowWidth="29040" windowHeight="17640" xr2:uid="{00000000-000D-0000-FFFF-FFFF00000000}"/>
  </bookViews>
  <sheets>
    <sheet name="Tabel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48" i="1" l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4" i="1"/>
  <c r="T13" i="1"/>
  <c r="T12" i="1"/>
  <c r="T11" i="1"/>
  <c r="T10" i="1"/>
  <c r="T9" i="1"/>
  <c r="T8" i="1"/>
  <c r="T7" i="1"/>
  <c r="T6" i="1"/>
  <c r="T5" i="1"/>
  <c r="T4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4" i="1"/>
  <c r="N13" i="1"/>
  <c r="N12" i="1"/>
  <c r="N11" i="1"/>
  <c r="N10" i="1"/>
  <c r="N9" i="1"/>
  <c r="N8" i="1"/>
  <c r="N7" i="1"/>
  <c r="N6" i="1"/>
  <c r="N5" i="1"/>
  <c r="N4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H7" i="1"/>
  <c r="H6" i="1"/>
  <c r="H5" i="1"/>
  <c r="H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" i="1"/>
</calcChain>
</file>

<file path=xl/sharedStrings.xml><?xml version="1.0" encoding="utf-8"?>
<sst xmlns="http://schemas.openxmlformats.org/spreadsheetml/2006/main" count="104" uniqueCount="61">
  <si>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</si>
  <si>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</si>
  <si>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</si>
  <si>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</si>
  <si>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</si>
  <si>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</si>
  <si>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</si>
  <si>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</si>
  <si>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</si>
  <si>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</si>
  <si>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Søkere tilbud</t>
  </si>
  <si>
    <t>Planlagte studieplasser</t>
  </si>
  <si>
    <t>ESTETISK</t>
  </si>
  <si>
    <t>HELSEFAG</t>
  </si>
  <si>
    <t>HELSEFAG - ANNET</t>
  </si>
  <si>
    <t>HELSEFAG - AUDIO</t>
  </si>
  <si>
    <t>HELSEFAG - BARNEVER</t>
  </si>
  <si>
    <t>HELSEFAG - BIOING</t>
  </si>
  <si>
    <t>HELSEFAG - ERGO</t>
  </si>
  <si>
    <t>HELSEFAG - ERNÆRING</t>
  </si>
  <si>
    <t>HELSEFAG - FARMASI</t>
  </si>
  <si>
    <t>HELSEFAG - FYSIO</t>
  </si>
  <si>
    <t>HELSEFAG - MEDISIN</t>
  </si>
  <si>
    <t>HELSEFAG - ODONT</t>
  </si>
  <si>
    <t>HELSEFAG - ORTOPEDI</t>
  </si>
  <si>
    <t>HELSEFAG - RADIO</t>
  </si>
  <si>
    <t>HELSEFAG - RESEPTAR</t>
  </si>
  <si>
    <t>HELSEFAG - SOSIONOM</t>
  </si>
  <si>
    <t>HELSEFAG - SYKEPL</t>
  </si>
  <si>
    <t>HELSEFAG - VERNEPL</t>
  </si>
  <si>
    <t>HELSEFAG - VETERIN</t>
  </si>
  <si>
    <t>HISTORIE</t>
  </si>
  <si>
    <t>IDRETT</t>
  </si>
  <si>
    <t>INFOTEKN</t>
  </si>
  <si>
    <t>JUS</t>
  </si>
  <si>
    <t>LANDOGHAVBRUK</t>
  </si>
  <si>
    <t>LÆRER</t>
  </si>
  <si>
    <t>LÆRER - ANNET</t>
  </si>
  <si>
    <t>LÆRER - BHGLÆRER</t>
  </si>
  <si>
    <t>LÆRER - FAGLÆRER</t>
  </si>
  <si>
    <t>LÆRER - GRL1-7</t>
  </si>
  <si>
    <t>LÆRER - GRL5-10</t>
  </si>
  <si>
    <t>LÆRER - LEKTOR 8-13</t>
  </si>
  <si>
    <t>MEDIEFAG</t>
  </si>
  <si>
    <t>PEDFAG</t>
  </si>
  <si>
    <t>REALFAG</t>
  </si>
  <si>
    <t>REISELIV</t>
  </si>
  <si>
    <t>SAMFUNN</t>
  </si>
  <si>
    <t>SPRÅK</t>
  </si>
  <si>
    <t>TEKNO</t>
  </si>
  <si>
    <t>TEKNO - ANNET</t>
  </si>
  <si>
    <t>TEKNO - ARKITEKT</t>
  </si>
  <si>
    <t>TEKNO - INGENIØR</t>
  </si>
  <si>
    <t>TEKNO - MARITIM</t>
  </si>
  <si>
    <t>TEKNO - SIVING</t>
  </si>
  <si>
    <t>ØKADM</t>
  </si>
  <si>
    <t>Totalt</t>
  </si>
  <si>
    <t>Utdanningsområde</t>
  </si>
  <si>
    <t>Utdanningstype</t>
  </si>
  <si>
    <t>Overbooking</t>
  </si>
  <si>
    <t>Overbooking per utdanningsområde og type etter hovedopptaket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</si>
</sst>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quotePrefix="1" applyFont="1" applyAlignment="1">
      <alignment vertical="center"/>
    </xf>
    <xf numFmtId="0" fontId="2" fillId="0" borderId="0" xfId="0" applyFont="1" applyAlignment="1"/>
    <xf numFmtId="0" fontId="4" fillId="0" borderId="0" xfId="0" applyFont="1"/>
    <xf numFmtId="0" fontId="5" fillId="0" borderId="0" xfId="0" quotePrefix="1" applyFont="1" applyAlignment="1">
      <alignment horizontal="left" vertical="top" wrapText="1"/>
    </xf>
    <xf numFmtId="0" fontId="5" fillId="0" borderId="0" xfId="0" quotePrefix="1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0" xfId="0" quotePrefix="1" applyFont="1" applyAlignment="1">
      <alignment horizontal="left" vertical="top"/>
    </xf>
    <xf numFmtId="3" fontId="3" fillId="0" borderId="0" xfId="0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0" fontId="3" fillId="0" borderId="0" xfId="0" quotePrefix="1" applyFont="1" applyAlignment="1">
      <alignment horizontal="left" vertical="top"/>
    </xf>
    <xf numFmtId="0" fontId="2" fillId="0" borderId="0" xfId="0" applyFont="1" applyAlignment="1"/>
    <xf numFmtId="0" fontId="5" fillId="0" borderId="0" xfId="0" quotePrefix="1" applyFont="1" applyAlignment="1">
      <alignment horizontal="left" vertical="top"/>
    </xf>
    <xf numFmtId="0" fontId="4" fillId="0" borderId="0" xfId="0" applyFont="1" applyAlignment="1"/>
    <xf numFmtId="0" fontId="5" fillId="0" borderId="0" xfId="0" quotePrefix="1" applyFont="1" applyAlignment="1">
      <alignment horizontal="center"/>
    </xf>
    <xf numFmtId="0" fontId="6" fillId="0" borderId="0" xfId="0" applyFon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colors>
    <mruColors>
      <color rgb="FF0050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4" sqref="D14"/>
    </sheetView>
  </sheetViews>
  <sheetFormatPr baseColWidth="10" defaultColWidth="11.5703125" defaultRowHeight="15" x14ac:dyDescent="0.25"/>
  <cols>
    <col min="1" max="1" width="16.28515625" style="1" customWidth="1"/>
    <col min="2" max="2" width="19.85546875" style="1" bestFit="1" customWidth="1"/>
    <col min="3" max="32" width="11.5703125" style="1" customWidth="1"/>
    <col min="33" max="16384" width="11.5703125" style="1"/>
  </cols>
  <sheetData>
    <row r="1" spans="1:32" ht="15.75" x14ac:dyDescent="0.25">
      <c r="A1" s="18" t="s">
        <v>60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4" customFormat="1" x14ac:dyDescent="0.25">
      <c r="C2" s="17" t="s">
        <v>0</v>
      </c>
      <c r="D2" s="16"/>
      <c r="E2" s="16"/>
      <c r="F2" s="17" t="s">
        <v>1</v>
      </c>
      <c r="G2" s="16"/>
      <c r="H2" s="16"/>
      <c r="I2" s="17" t="s">
        <v>2</v>
      </c>
      <c r="J2" s="16"/>
      <c r="K2" s="16"/>
      <c r="L2" s="17" t="s">
        <v>3</v>
      </c>
      <c r="M2" s="16"/>
      <c r="N2" s="16"/>
      <c r="O2" s="17" t="s">
        <v>4</v>
      </c>
      <c r="P2" s="16"/>
      <c r="Q2" s="16"/>
      <c r="R2" s="17" t="s">
        <v>5</v>
      </c>
      <c r="S2" s="16"/>
      <c r="T2" s="16"/>
      <c r="U2" s="17" t="s">
        <v>6</v>
      </c>
      <c r="V2" s="16"/>
      <c r="W2" s="16"/>
      <c r="X2" s="17" t="s">
        <v>7</v>
      </c>
      <c r="Y2" s="16"/>
      <c r="Z2" s="16"/>
      <c r="AA2" s="17" t="s">
        <v>8</v>
      </c>
      <c r="AB2" s="16"/>
      <c r="AC2" s="16"/>
      <c r="AD2" s="17" t="s">
        <v>9</v>
      </c>
      <c r="AE2" s="16"/>
      <c r="AF2" s="16"/>
    </row>
    <row r="3" spans="1:32" s="7" customFormat="1" ht="36" x14ac:dyDescent="0.25">
      <c r="A3" s="5" t="s">
        <v>57</v>
      </c>
      <c r="B3" s="5" t="s">
        <v>58</v>
      </c>
      <c r="C3" s="6" t="s">
        <v>10</v>
      </c>
      <c r="D3" s="6" t="s">
        <v>11</v>
      </c>
      <c r="E3" s="6" t="s">
        <v>59</v>
      </c>
      <c r="F3" s="6" t="s">
        <v>10</v>
      </c>
      <c r="G3" s="6" t="s">
        <v>11</v>
      </c>
      <c r="H3" s="6" t="s">
        <v>59</v>
      </c>
      <c r="I3" s="6" t="s">
        <v>10</v>
      </c>
      <c r="J3" s="6" t="s">
        <v>11</v>
      </c>
      <c r="K3" s="6" t="s">
        <v>59</v>
      </c>
      <c r="L3" s="6" t="s">
        <v>10</v>
      </c>
      <c r="M3" s="6" t="s">
        <v>11</v>
      </c>
      <c r="N3" s="6" t="s">
        <v>59</v>
      </c>
      <c r="O3" s="6" t="s">
        <v>10</v>
      </c>
      <c r="P3" s="6" t="s">
        <v>11</v>
      </c>
      <c r="Q3" s="6" t="s">
        <v>59</v>
      </c>
      <c r="R3" s="6" t="s">
        <v>10</v>
      </c>
      <c r="S3" s="6" t="s">
        <v>11</v>
      </c>
      <c r="T3" s="6" t="s">
        <v>59</v>
      </c>
      <c r="U3" s="6" t="s">
        <v>10</v>
      </c>
      <c r="V3" s="6" t="s">
        <v>11</v>
      </c>
      <c r="W3" s="6" t="s">
        <v>59</v>
      </c>
      <c r="X3" s="6" t="s">
        <v>10</v>
      </c>
      <c r="Y3" s="6" t="s">
        <v>11</v>
      </c>
      <c r="Z3" s="6" t="s">
        <v>59</v>
      </c>
      <c r="AA3" s="6" t="s">
        <v>10</v>
      </c>
      <c r="AB3" s="6" t="s">
        <v>11</v>
      </c>
      <c r="AC3" s="6" t="s">
        <v>59</v>
      </c>
      <c r="AD3" s="6" t="s">
        <v>10</v>
      </c>
      <c r="AE3" s="6" t="s">
        <v>11</v>
      </c>
      <c r="AF3" s="6" t="s">
        <v>59</v>
      </c>
    </row>
    <row r="4" spans="1:32" x14ac:dyDescent="0.25">
      <c r="A4" s="8" t="s">
        <v>12</v>
      </c>
      <c r="B4" s="8" t="s">
        <v>12</v>
      </c>
      <c r="C4" s="9">
        <v>2276</v>
      </c>
      <c r="D4" s="9">
        <v>1465</v>
      </c>
      <c r="E4" s="10">
        <f>((C4/D4*100)-100)/100</f>
        <v>0.55358361774744025</v>
      </c>
      <c r="F4" s="9">
        <v>2172</v>
      </c>
      <c r="G4" s="9">
        <v>1429</v>
      </c>
      <c r="H4" s="10">
        <f>((F4/G4*100)-100)/100</f>
        <v>0.51994401679496149</v>
      </c>
      <c r="I4" s="9">
        <v>2199</v>
      </c>
      <c r="J4" s="9">
        <v>1370</v>
      </c>
      <c r="K4" s="10">
        <f>((I4/J4*100)-100)/100</f>
        <v>0.60510948905109474</v>
      </c>
      <c r="L4" s="9">
        <v>2114</v>
      </c>
      <c r="M4" s="9">
        <v>1337</v>
      </c>
      <c r="N4" s="10">
        <f>((L4/M4*100)-100)/100</f>
        <v>0.58115183246073288</v>
      </c>
      <c r="O4" s="9">
        <v>2195</v>
      </c>
      <c r="P4" s="9">
        <v>1341</v>
      </c>
      <c r="Q4" s="10">
        <f>((O4/P4*100)-100)/100</f>
        <v>0.63683818046234164</v>
      </c>
      <c r="R4" s="9">
        <v>2288</v>
      </c>
      <c r="S4" s="9">
        <v>1387</v>
      </c>
      <c r="T4" s="10">
        <f>((R4/S4*100)-100)/100</f>
        <v>0.64960346070656072</v>
      </c>
      <c r="U4" s="9">
        <v>2327</v>
      </c>
      <c r="V4" s="9">
        <v>1392</v>
      </c>
      <c r="W4" s="10">
        <f>((U4/V4*100)-100)/100</f>
        <v>0.67169540229885061</v>
      </c>
      <c r="X4" s="9">
        <v>2493</v>
      </c>
      <c r="Y4" s="9">
        <v>1464</v>
      </c>
      <c r="Z4" s="10">
        <f>((X4/Y4*100)-100)/100</f>
        <v>0.70286885245901631</v>
      </c>
      <c r="AA4" s="9">
        <v>2589</v>
      </c>
      <c r="AB4" s="9">
        <v>1454</v>
      </c>
      <c r="AC4" s="10">
        <f>((AA4/AB4*100)-100)/100</f>
        <v>0.78060522696010992</v>
      </c>
      <c r="AD4" s="9">
        <v>3004</v>
      </c>
      <c r="AE4" s="9">
        <v>1531</v>
      </c>
      <c r="AF4" s="10">
        <f>((AD4/AE4*100)-100)/100</f>
        <v>0.96211626387981708</v>
      </c>
    </row>
    <row r="5" spans="1:32" x14ac:dyDescent="0.25">
      <c r="A5" s="13" t="s">
        <v>13</v>
      </c>
      <c r="B5" s="8" t="s">
        <v>14</v>
      </c>
      <c r="C5" s="9">
        <v>608</v>
      </c>
      <c r="D5" s="9">
        <v>355</v>
      </c>
      <c r="E5" s="10">
        <f t="shared" ref="E5:E48" si="0">((C5/D5*100)-100)/100</f>
        <v>0.71267605633802811</v>
      </c>
      <c r="F5" s="9">
        <v>498</v>
      </c>
      <c r="G5" s="9">
        <v>265</v>
      </c>
      <c r="H5" s="10">
        <f t="shared" ref="H5:H48" si="1">((F5/G5*100)-100)/100</f>
        <v>0.87924528301886795</v>
      </c>
      <c r="I5" s="9">
        <v>385</v>
      </c>
      <c r="J5" s="9">
        <v>171</v>
      </c>
      <c r="K5" s="10">
        <f t="shared" ref="K5:K48" si="2">((I5/J5*100)-100)/100</f>
        <v>1.2514619883040936</v>
      </c>
      <c r="L5" s="9">
        <v>456</v>
      </c>
      <c r="M5" s="9">
        <v>235</v>
      </c>
      <c r="N5" s="10">
        <f t="shared" ref="N5:N48" si="3">((L5/M5*100)-100)/100</f>
        <v>0.94042553191489364</v>
      </c>
      <c r="O5" s="9">
        <v>412</v>
      </c>
      <c r="P5" s="9">
        <v>220</v>
      </c>
      <c r="Q5" s="10">
        <f t="shared" ref="Q5:Q48" si="4">((O5/P5*100)-100)/100</f>
        <v>0.8727272727272728</v>
      </c>
      <c r="R5" s="9">
        <v>363</v>
      </c>
      <c r="S5" s="9">
        <v>206</v>
      </c>
      <c r="T5" s="10">
        <f t="shared" ref="T5:T48" si="5">((R5/S5*100)-100)/100</f>
        <v>0.76213592233009708</v>
      </c>
      <c r="U5" s="9">
        <v>440</v>
      </c>
      <c r="V5" s="9">
        <v>236</v>
      </c>
      <c r="W5" s="10">
        <f t="shared" ref="W5:W48" si="6">((U5/V5*100)-100)/100</f>
        <v>0.86440677966101676</v>
      </c>
      <c r="X5" s="9">
        <v>502</v>
      </c>
      <c r="Y5" s="9">
        <v>286</v>
      </c>
      <c r="Z5" s="10">
        <f t="shared" ref="Z5:Z48" si="7">((X5/Y5*100)-100)/100</f>
        <v>0.75524475524475521</v>
      </c>
      <c r="AA5" s="9">
        <v>484</v>
      </c>
      <c r="AB5" s="9">
        <v>282</v>
      </c>
      <c r="AC5" s="10">
        <f t="shared" ref="AC5:AC48" si="8">((AA5/AB5*100)-100)/100</f>
        <v>0.71631205673758869</v>
      </c>
      <c r="AD5" s="9">
        <v>602</v>
      </c>
      <c r="AE5" s="9">
        <v>328</v>
      </c>
      <c r="AF5" s="10">
        <f t="shared" ref="AF5:AF48" si="9">((AD5/AE5*100)-100)/100</f>
        <v>0.83536585365853655</v>
      </c>
    </row>
    <row r="6" spans="1:32" x14ac:dyDescent="0.25">
      <c r="A6" s="14"/>
      <c r="B6" s="8" t="s">
        <v>15</v>
      </c>
      <c r="C6" s="9">
        <v>91</v>
      </c>
      <c r="D6" s="9">
        <v>55</v>
      </c>
      <c r="E6" s="10">
        <f t="shared" si="0"/>
        <v>0.65454545454545465</v>
      </c>
      <c r="F6" s="9">
        <v>80</v>
      </c>
      <c r="G6" s="9">
        <v>55</v>
      </c>
      <c r="H6" s="10">
        <f t="shared" si="1"/>
        <v>0.4545454545454547</v>
      </c>
      <c r="I6" s="9">
        <v>110</v>
      </c>
      <c r="J6" s="9">
        <v>35</v>
      </c>
      <c r="K6" s="10">
        <f t="shared" si="2"/>
        <v>2.1428571428571428</v>
      </c>
      <c r="L6" s="9">
        <v>127</v>
      </c>
      <c r="M6" s="9">
        <v>40</v>
      </c>
      <c r="N6" s="10">
        <f t="shared" si="3"/>
        <v>2.1749999999999998</v>
      </c>
      <c r="O6" s="9">
        <v>110</v>
      </c>
      <c r="P6" s="9">
        <v>40</v>
      </c>
      <c r="Q6" s="10">
        <f t="shared" si="4"/>
        <v>1.75</v>
      </c>
      <c r="R6" s="9">
        <v>93</v>
      </c>
      <c r="S6" s="9">
        <v>40</v>
      </c>
      <c r="T6" s="10">
        <f t="shared" si="5"/>
        <v>1.3250000000000002</v>
      </c>
      <c r="U6" s="9">
        <v>72</v>
      </c>
      <c r="V6" s="9">
        <v>40</v>
      </c>
      <c r="W6" s="10">
        <f t="shared" si="6"/>
        <v>0.8</v>
      </c>
      <c r="X6" s="9">
        <v>72</v>
      </c>
      <c r="Y6" s="9">
        <v>40</v>
      </c>
      <c r="Z6" s="10">
        <f t="shared" si="7"/>
        <v>0.8</v>
      </c>
      <c r="AA6" s="9">
        <v>80</v>
      </c>
      <c r="AB6" s="9">
        <v>40</v>
      </c>
      <c r="AC6" s="10">
        <f t="shared" si="8"/>
        <v>1</v>
      </c>
      <c r="AD6" s="9">
        <v>100</v>
      </c>
      <c r="AE6" s="9">
        <v>40</v>
      </c>
      <c r="AF6" s="10">
        <f t="shared" si="9"/>
        <v>1.5</v>
      </c>
    </row>
    <row r="7" spans="1:32" x14ac:dyDescent="0.25">
      <c r="A7" s="14"/>
      <c r="B7" s="8" t="s">
        <v>16</v>
      </c>
      <c r="C7" s="9">
        <v>1183</v>
      </c>
      <c r="D7" s="9">
        <v>738</v>
      </c>
      <c r="E7" s="10">
        <f t="shared" si="0"/>
        <v>0.60298102981029789</v>
      </c>
      <c r="F7" s="9">
        <v>1202</v>
      </c>
      <c r="G7" s="9">
        <v>714</v>
      </c>
      <c r="H7" s="10">
        <f t="shared" si="1"/>
        <v>0.68347338935574242</v>
      </c>
      <c r="I7" s="9">
        <v>1239</v>
      </c>
      <c r="J7" s="9">
        <v>753</v>
      </c>
      <c r="K7" s="10">
        <f t="shared" si="2"/>
        <v>0.6454183266932273</v>
      </c>
      <c r="L7" s="9">
        <v>1266</v>
      </c>
      <c r="M7" s="9">
        <v>763</v>
      </c>
      <c r="N7" s="10">
        <f t="shared" si="3"/>
        <v>0.65923984272608127</v>
      </c>
      <c r="O7" s="9">
        <v>1329</v>
      </c>
      <c r="P7" s="9">
        <v>797</v>
      </c>
      <c r="Q7" s="10">
        <f t="shared" si="4"/>
        <v>0.66750313676286088</v>
      </c>
      <c r="R7" s="9">
        <v>1308</v>
      </c>
      <c r="S7" s="9">
        <v>788</v>
      </c>
      <c r="T7" s="10">
        <f t="shared" si="5"/>
        <v>0.65989847715736039</v>
      </c>
      <c r="U7" s="9">
        <v>1267</v>
      </c>
      <c r="V7" s="9">
        <v>719</v>
      </c>
      <c r="W7" s="10">
        <f t="shared" si="6"/>
        <v>0.76216968011126562</v>
      </c>
      <c r="X7" s="9">
        <v>1311</v>
      </c>
      <c r="Y7" s="9">
        <v>749</v>
      </c>
      <c r="Z7" s="10">
        <f t="shared" si="7"/>
        <v>0.75033377837116144</v>
      </c>
      <c r="AA7" s="9">
        <v>1320</v>
      </c>
      <c r="AB7" s="9">
        <v>741</v>
      </c>
      <c r="AC7" s="10">
        <f t="shared" si="8"/>
        <v>0.78137651821862331</v>
      </c>
      <c r="AD7" s="9">
        <v>1506</v>
      </c>
      <c r="AE7" s="9">
        <v>840</v>
      </c>
      <c r="AF7" s="10">
        <f t="shared" si="9"/>
        <v>0.79285714285714304</v>
      </c>
    </row>
    <row r="8" spans="1:32" x14ac:dyDescent="0.25">
      <c r="A8" s="14"/>
      <c r="B8" s="8" t="s">
        <v>17</v>
      </c>
      <c r="C8" s="9">
        <v>361</v>
      </c>
      <c r="D8" s="9">
        <v>257</v>
      </c>
      <c r="E8" s="10">
        <f t="shared" si="0"/>
        <v>0.40466926070038911</v>
      </c>
      <c r="F8" s="9">
        <v>403</v>
      </c>
      <c r="G8" s="9">
        <v>264</v>
      </c>
      <c r="H8" s="10">
        <f t="shared" si="1"/>
        <v>0.5265151515151516</v>
      </c>
      <c r="I8" s="9">
        <v>419</v>
      </c>
      <c r="J8" s="9">
        <v>264</v>
      </c>
      <c r="K8" s="10">
        <f t="shared" si="2"/>
        <v>0.58712121212121215</v>
      </c>
      <c r="L8" s="9">
        <v>440</v>
      </c>
      <c r="M8" s="9">
        <v>259</v>
      </c>
      <c r="N8" s="10">
        <f t="shared" si="3"/>
        <v>0.69884169884169867</v>
      </c>
      <c r="O8" s="9">
        <v>463</v>
      </c>
      <c r="P8" s="9">
        <v>254</v>
      </c>
      <c r="Q8" s="10">
        <f t="shared" si="4"/>
        <v>0.82283464566929154</v>
      </c>
      <c r="R8" s="9">
        <v>499</v>
      </c>
      <c r="S8" s="9">
        <v>294</v>
      </c>
      <c r="T8" s="10">
        <f t="shared" si="5"/>
        <v>0.69727891156462585</v>
      </c>
      <c r="U8" s="9">
        <v>497</v>
      </c>
      <c r="V8" s="9">
        <v>299</v>
      </c>
      <c r="W8" s="10">
        <f t="shared" si="6"/>
        <v>0.66220735785953166</v>
      </c>
      <c r="X8" s="9">
        <v>533</v>
      </c>
      <c r="Y8" s="9">
        <v>318</v>
      </c>
      <c r="Z8" s="10">
        <f t="shared" si="7"/>
        <v>0.67610062893081757</v>
      </c>
      <c r="AA8" s="9">
        <v>588</v>
      </c>
      <c r="AB8" s="9">
        <v>331</v>
      </c>
      <c r="AC8" s="10">
        <f t="shared" si="8"/>
        <v>0.77643504531722074</v>
      </c>
      <c r="AD8" s="9">
        <v>587</v>
      </c>
      <c r="AE8" s="9">
        <v>353</v>
      </c>
      <c r="AF8" s="10">
        <f t="shared" si="9"/>
        <v>0.66288951841359767</v>
      </c>
    </row>
    <row r="9" spans="1:32" x14ac:dyDescent="0.25">
      <c r="A9" s="14"/>
      <c r="B9" s="8" t="s">
        <v>18</v>
      </c>
      <c r="C9" s="9">
        <v>556</v>
      </c>
      <c r="D9" s="9">
        <v>264</v>
      </c>
      <c r="E9" s="10">
        <f t="shared" si="0"/>
        <v>1.106060606060606</v>
      </c>
      <c r="F9" s="9">
        <v>565</v>
      </c>
      <c r="G9" s="9">
        <v>269</v>
      </c>
      <c r="H9" s="10">
        <f t="shared" si="1"/>
        <v>1.1003717472118959</v>
      </c>
      <c r="I9" s="9">
        <v>614</v>
      </c>
      <c r="J9" s="9">
        <v>294</v>
      </c>
      <c r="K9" s="10">
        <f t="shared" si="2"/>
        <v>1.0884353741496597</v>
      </c>
      <c r="L9" s="9">
        <v>624</v>
      </c>
      <c r="M9" s="9">
        <v>294</v>
      </c>
      <c r="N9" s="10">
        <f t="shared" si="3"/>
        <v>1.1224489795918366</v>
      </c>
      <c r="O9" s="9">
        <v>632</v>
      </c>
      <c r="P9" s="9">
        <v>294</v>
      </c>
      <c r="Q9" s="10">
        <f t="shared" si="4"/>
        <v>1.1496598639455784</v>
      </c>
      <c r="R9" s="9">
        <v>648</v>
      </c>
      <c r="S9" s="9">
        <v>294</v>
      </c>
      <c r="T9" s="10">
        <f t="shared" si="5"/>
        <v>1.2040816326530608</v>
      </c>
      <c r="U9" s="9">
        <v>599</v>
      </c>
      <c r="V9" s="9">
        <v>284</v>
      </c>
      <c r="W9" s="10">
        <f t="shared" si="6"/>
        <v>1.109154929577465</v>
      </c>
      <c r="X9" s="9">
        <v>565</v>
      </c>
      <c r="Y9" s="9">
        <v>288</v>
      </c>
      <c r="Z9" s="10">
        <f t="shared" si="7"/>
        <v>0.96180555555555569</v>
      </c>
      <c r="AA9" s="9">
        <v>594</v>
      </c>
      <c r="AB9" s="9">
        <v>312</v>
      </c>
      <c r="AC9" s="10">
        <f t="shared" si="8"/>
        <v>0.90384615384615385</v>
      </c>
      <c r="AD9" s="9">
        <v>621</v>
      </c>
      <c r="AE9" s="9">
        <v>348</v>
      </c>
      <c r="AF9" s="10">
        <f t="shared" si="9"/>
        <v>0.78448275862068984</v>
      </c>
    </row>
    <row r="10" spans="1:32" x14ac:dyDescent="0.25">
      <c r="A10" s="14"/>
      <c r="B10" s="8" t="s">
        <v>19</v>
      </c>
      <c r="C10" s="9">
        <v>275</v>
      </c>
      <c r="D10" s="9">
        <v>165</v>
      </c>
      <c r="E10" s="10">
        <f t="shared" si="0"/>
        <v>0.66666666666666685</v>
      </c>
      <c r="F10" s="9">
        <v>343</v>
      </c>
      <c r="G10" s="9">
        <v>190</v>
      </c>
      <c r="H10" s="10">
        <f t="shared" si="1"/>
        <v>0.80526315789473701</v>
      </c>
      <c r="I10" s="9">
        <v>346</v>
      </c>
      <c r="J10" s="9">
        <v>185</v>
      </c>
      <c r="K10" s="10">
        <f t="shared" si="2"/>
        <v>0.87027027027027026</v>
      </c>
      <c r="L10" s="9">
        <v>430</v>
      </c>
      <c r="M10" s="9">
        <v>185</v>
      </c>
      <c r="N10" s="10">
        <f t="shared" si="3"/>
        <v>1.3243243243243241</v>
      </c>
      <c r="O10" s="9">
        <v>427</v>
      </c>
      <c r="P10" s="9">
        <v>184</v>
      </c>
      <c r="Q10" s="10">
        <f t="shared" si="4"/>
        <v>1.3206521739130435</v>
      </c>
      <c r="R10" s="9">
        <v>515</v>
      </c>
      <c r="S10" s="9">
        <v>211</v>
      </c>
      <c r="T10" s="10">
        <f t="shared" si="5"/>
        <v>1.4407582938388628</v>
      </c>
      <c r="U10" s="9">
        <v>551</v>
      </c>
      <c r="V10" s="9">
        <v>220</v>
      </c>
      <c r="W10" s="10">
        <f t="shared" si="6"/>
        <v>1.5045454545454544</v>
      </c>
      <c r="X10" s="9">
        <v>466</v>
      </c>
      <c r="Y10" s="9">
        <v>220</v>
      </c>
      <c r="Z10" s="10">
        <f t="shared" si="7"/>
        <v>1.1181818181818182</v>
      </c>
      <c r="AA10" s="9">
        <v>353</v>
      </c>
      <c r="AB10" s="9">
        <v>153</v>
      </c>
      <c r="AC10" s="10">
        <f t="shared" si="8"/>
        <v>1.3071895424836599</v>
      </c>
      <c r="AD10" s="9">
        <v>381</v>
      </c>
      <c r="AE10" s="9">
        <v>153</v>
      </c>
      <c r="AF10" s="10">
        <f t="shared" si="9"/>
        <v>1.4901960784313726</v>
      </c>
    </row>
    <row r="11" spans="1:32" x14ac:dyDescent="0.25">
      <c r="A11" s="14"/>
      <c r="B11" s="8" t="s">
        <v>20</v>
      </c>
      <c r="C11" s="9">
        <v>238</v>
      </c>
      <c r="D11" s="9">
        <v>124</v>
      </c>
      <c r="E11" s="10">
        <f t="shared" si="0"/>
        <v>0.91935483870967749</v>
      </c>
      <c r="F11" s="9">
        <v>180</v>
      </c>
      <c r="G11" s="9">
        <v>92</v>
      </c>
      <c r="H11" s="10">
        <f t="shared" si="1"/>
        <v>0.9565217391304347</v>
      </c>
      <c r="I11" s="9">
        <v>180</v>
      </c>
      <c r="J11" s="9">
        <v>92</v>
      </c>
      <c r="K11" s="10">
        <f t="shared" si="2"/>
        <v>0.9565217391304347</v>
      </c>
      <c r="L11" s="9">
        <v>187</v>
      </c>
      <c r="M11" s="9">
        <v>92</v>
      </c>
      <c r="N11" s="10">
        <f t="shared" si="3"/>
        <v>1.0326086956521738</v>
      </c>
      <c r="O11" s="9">
        <v>181</v>
      </c>
      <c r="P11" s="9">
        <v>92</v>
      </c>
      <c r="Q11" s="10">
        <f t="shared" si="4"/>
        <v>0.96739130434782628</v>
      </c>
      <c r="R11" s="9">
        <v>190</v>
      </c>
      <c r="S11" s="9">
        <v>92</v>
      </c>
      <c r="T11" s="10">
        <f t="shared" si="5"/>
        <v>1.0652173913043474</v>
      </c>
      <c r="U11" s="9">
        <v>170</v>
      </c>
      <c r="V11" s="9">
        <v>92</v>
      </c>
      <c r="W11" s="10">
        <f t="shared" si="6"/>
        <v>0.84782608695652184</v>
      </c>
      <c r="X11" s="9">
        <v>160</v>
      </c>
      <c r="Y11" s="9">
        <v>92</v>
      </c>
      <c r="Z11" s="10">
        <f t="shared" si="7"/>
        <v>0.73913043478260876</v>
      </c>
      <c r="AA11" s="9">
        <v>178</v>
      </c>
      <c r="AB11" s="9">
        <v>92</v>
      </c>
      <c r="AC11" s="10">
        <f t="shared" si="8"/>
        <v>0.93478260869565222</v>
      </c>
      <c r="AD11" s="9">
        <v>185</v>
      </c>
      <c r="AE11" s="9">
        <v>107</v>
      </c>
      <c r="AF11" s="10">
        <f t="shared" si="9"/>
        <v>0.7289719626168224</v>
      </c>
    </row>
    <row r="12" spans="1:32" x14ac:dyDescent="0.25">
      <c r="A12" s="14"/>
      <c r="B12" s="8" t="s">
        <v>21</v>
      </c>
      <c r="C12" s="9">
        <v>614</v>
      </c>
      <c r="D12" s="9">
        <v>351</v>
      </c>
      <c r="E12" s="10">
        <f t="shared" si="0"/>
        <v>0.74928774928774911</v>
      </c>
      <c r="F12" s="9">
        <v>651</v>
      </c>
      <c r="G12" s="9">
        <v>356</v>
      </c>
      <c r="H12" s="10">
        <f t="shared" si="1"/>
        <v>0.82865168539325851</v>
      </c>
      <c r="I12" s="9">
        <v>671</v>
      </c>
      <c r="J12" s="9">
        <v>356</v>
      </c>
      <c r="K12" s="10">
        <f t="shared" si="2"/>
        <v>0.8848314606741573</v>
      </c>
      <c r="L12" s="9">
        <v>712</v>
      </c>
      <c r="M12" s="9">
        <v>362</v>
      </c>
      <c r="N12" s="10">
        <f t="shared" si="3"/>
        <v>0.96685082872928174</v>
      </c>
      <c r="O12" s="9">
        <v>665</v>
      </c>
      <c r="P12" s="9">
        <v>356</v>
      </c>
      <c r="Q12" s="10">
        <f t="shared" si="4"/>
        <v>0.86797752808988748</v>
      </c>
      <c r="R12" s="9">
        <v>709</v>
      </c>
      <c r="S12" s="9">
        <v>381</v>
      </c>
      <c r="T12" s="10">
        <f t="shared" si="5"/>
        <v>0.86089238845144367</v>
      </c>
      <c r="U12" s="9">
        <v>685</v>
      </c>
      <c r="V12" s="9">
        <v>371</v>
      </c>
      <c r="W12" s="10">
        <f t="shared" si="6"/>
        <v>0.84636118598382748</v>
      </c>
      <c r="X12" s="9">
        <v>689</v>
      </c>
      <c r="Y12" s="9">
        <v>382</v>
      </c>
      <c r="Z12" s="10">
        <f t="shared" si="7"/>
        <v>0.80366492146596868</v>
      </c>
      <c r="AA12" s="9">
        <v>710</v>
      </c>
      <c r="AB12" s="9">
        <v>385</v>
      </c>
      <c r="AC12" s="10">
        <f t="shared" si="8"/>
        <v>0.84415584415584421</v>
      </c>
      <c r="AD12" s="9">
        <v>581</v>
      </c>
      <c r="AE12" s="9">
        <v>362</v>
      </c>
      <c r="AF12" s="10">
        <f t="shared" si="9"/>
        <v>0.60497237569060791</v>
      </c>
    </row>
    <row r="13" spans="1:32" x14ac:dyDescent="0.25">
      <c r="A13" s="14"/>
      <c r="B13" s="8" t="s">
        <v>22</v>
      </c>
      <c r="C13" s="9">
        <v>696</v>
      </c>
      <c r="D13" s="9">
        <v>580</v>
      </c>
      <c r="E13" s="10">
        <f t="shared" si="0"/>
        <v>0.2</v>
      </c>
      <c r="F13" s="9">
        <v>776</v>
      </c>
      <c r="G13" s="9">
        <v>600</v>
      </c>
      <c r="H13" s="10">
        <f t="shared" si="1"/>
        <v>0.29333333333333317</v>
      </c>
      <c r="I13" s="9">
        <v>750</v>
      </c>
      <c r="J13" s="9">
        <v>600</v>
      </c>
      <c r="K13" s="10">
        <f t="shared" si="2"/>
        <v>0.25</v>
      </c>
      <c r="L13" s="9">
        <v>750</v>
      </c>
      <c r="M13" s="9">
        <v>606</v>
      </c>
      <c r="N13" s="10">
        <f t="shared" si="3"/>
        <v>0.23762376237623756</v>
      </c>
      <c r="O13" s="9">
        <v>737</v>
      </c>
      <c r="P13" s="9">
        <v>606</v>
      </c>
      <c r="Q13" s="10">
        <f t="shared" si="4"/>
        <v>0.2161716171617161</v>
      </c>
      <c r="R13" s="9">
        <v>810</v>
      </c>
      <c r="S13" s="9">
        <v>636</v>
      </c>
      <c r="T13" s="10">
        <f t="shared" si="5"/>
        <v>0.27358490566037746</v>
      </c>
      <c r="U13" s="9">
        <v>798</v>
      </c>
      <c r="V13" s="9">
        <v>636</v>
      </c>
      <c r="W13" s="10">
        <f t="shared" si="6"/>
        <v>0.25471698113207553</v>
      </c>
      <c r="X13" s="9">
        <v>828</v>
      </c>
      <c r="Y13" s="9">
        <v>636</v>
      </c>
      <c r="Z13" s="10">
        <f t="shared" si="7"/>
        <v>0.30188679245283029</v>
      </c>
      <c r="AA13" s="9">
        <v>853</v>
      </c>
      <c r="AB13" s="9">
        <v>636</v>
      </c>
      <c r="AC13" s="10">
        <f t="shared" si="8"/>
        <v>0.34119496855345915</v>
      </c>
      <c r="AD13" s="9">
        <v>871</v>
      </c>
      <c r="AE13" s="9">
        <v>696</v>
      </c>
      <c r="AF13" s="10">
        <f t="shared" si="9"/>
        <v>0.25143678160919536</v>
      </c>
    </row>
    <row r="14" spans="1:32" x14ac:dyDescent="0.25">
      <c r="A14" s="14"/>
      <c r="B14" s="8" t="s">
        <v>23</v>
      </c>
      <c r="C14" s="9">
        <v>323</v>
      </c>
      <c r="D14" s="9">
        <v>241</v>
      </c>
      <c r="E14" s="10">
        <f t="shared" si="0"/>
        <v>0.34024896265560156</v>
      </c>
      <c r="F14" s="9">
        <v>396</v>
      </c>
      <c r="G14" s="9">
        <v>241</v>
      </c>
      <c r="H14" s="10">
        <f t="shared" si="1"/>
        <v>0.64315352697095418</v>
      </c>
      <c r="I14" s="9">
        <v>393</v>
      </c>
      <c r="J14" s="9">
        <v>241</v>
      </c>
      <c r="K14" s="10">
        <f t="shared" si="2"/>
        <v>0.63070539419087135</v>
      </c>
      <c r="L14" s="9">
        <v>414</v>
      </c>
      <c r="M14" s="9">
        <v>241</v>
      </c>
      <c r="N14" s="10">
        <f t="shared" si="3"/>
        <v>0.71784232365145217</v>
      </c>
      <c r="O14" s="9">
        <v>415</v>
      </c>
      <c r="P14" s="9">
        <v>246</v>
      </c>
      <c r="Q14" s="10">
        <f t="shared" si="4"/>
        <v>0.68699186991869909</v>
      </c>
      <c r="R14" s="9">
        <v>463</v>
      </c>
      <c r="S14" s="9">
        <v>246</v>
      </c>
      <c r="T14" s="10">
        <f t="shared" si="5"/>
        <v>0.88211382113821146</v>
      </c>
      <c r="U14" s="9">
        <v>423</v>
      </c>
      <c r="V14" s="9">
        <v>246</v>
      </c>
      <c r="W14" s="10">
        <f t="shared" si="6"/>
        <v>0.71951219512195108</v>
      </c>
      <c r="X14" s="9">
        <v>426</v>
      </c>
      <c r="Y14" s="9">
        <v>246</v>
      </c>
      <c r="Z14" s="10">
        <f t="shared" si="7"/>
        <v>0.7317073170731706</v>
      </c>
      <c r="AA14" s="9">
        <v>455</v>
      </c>
      <c r="AB14" s="9">
        <v>245</v>
      </c>
      <c r="AC14" s="10">
        <f t="shared" si="8"/>
        <v>0.85714285714285721</v>
      </c>
      <c r="AD14" s="9">
        <v>488</v>
      </c>
      <c r="AE14" s="9">
        <v>259</v>
      </c>
      <c r="AF14" s="10">
        <f t="shared" si="9"/>
        <v>0.88416988416988429</v>
      </c>
    </row>
    <row r="15" spans="1:32" x14ac:dyDescent="0.25">
      <c r="A15" s="14"/>
      <c r="B15" s="8" t="s">
        <v>24</v>
      </c>
      <c r="C15" s="9">
        <v>13</v>
      </c>
      <c r="D15" s="9">
        <v>12</v>
      </c>
      <c r="E15" s="10">
        <f t="shared" si="0"/>
        <v>8.3333333333333287E-2</v>
      </c>
      <c r="H15" s="10"/>
      <c r="I15" s="9">
        <v>16</v>
      </c>
      <c r="J15" s="9">
        <v>12</v>
      </c>
      <c r="K15" s="10">
        <f t="shared" si="2"/>
        <v>0.33333333333333315</v>
      </c>
      <c r="N15" s="10"/>
      <c r="O15" s="9">
        <v>16</v>
      </c>
      <c r="P15" s="9">
        <v>12</v>
      </c>
      <c r="Q15" s="10">
        <f t="shared" si="4"/>
        <v>0.33333333333333315</v>
      </c>
      <c r="T15" s="10"/>
      <c r="U15" s="9">
        <v>18</v>
      </c>
      <c r="V15" s="9">
        <v>16</v>
      </c>
      <c r="W15" s="10">
        <f t="shared" si="6"/>
        <v>0.125</v>
      </c>
      <c r="X15" s="9">
        <v>16</v>
      </c>
      <c r="Y15" s="9">
        <v>16</v>
      </c>
      <c r="Z15" s="10">
        <f t="shared" si="7"/>
        <v>0</v>
      </c>
      <c r="AA15" s="9">
        <v>16</v>
      </c>
      <c r="AB15" s="9">
        <v>16</v>
      </c>
      <c r="AC15" s="10">
        <f t="shared" si="8"/>
        <v>0</v>
      </c>
      <c r="AD15" s="9">
        <v>18</v>
      </c>
      <c r="AE15" s="9">
        <v>16</v>
      </c>
      <c r="AF15" s="10">
        <f t="shared" si="9"/>
        <v>0.125</v>
      </c>
    </row>
    <row r="16" spans="1:32" x14ac:dyDescent="0.25">
      <c r="A16" s="14"/>
      <c r="B16" s="8" t="s">
        <v>25</v>
      </c>
      <c r="C16" s="9">
        <v>431</v>
      </c>
      <c r="D16" s="9">
        <v>210</v>
      </c>
      <c r="E16" s="10">
        <f t="shared" si="0"/>
        <v>1.0523809523809522</v>
      </c>
      <c r="F16" s="9">
        <v>427</v>
      </c>
      <c r="G16" s="9">
        <v>210</v>
      </c>
      <c r="H16" s="10">
        <f t="shared" si="1"/>
        <v>1.0333333333333332</v>
      </c>
      <c r="I16" s="9">
        <v>487</v>
      </c>
      <c r="J16" s="9">
        <v>210</v>
      </c>
      <c r="K16" s="10">
        <f t="shared" si="2"/>
        <v>1.3190476190476192</v>
      </c>
      <c r="L16" s="9">
        <v>490</v>
      </c>
      <c r="M16" s="9">
        <v>210</v>
      </c>
      <c r="N16" s="10">
        <f t="shared" si="3"/>
        <v>1.3333333333333335</v>
      </c>
      <c r="O16" s="9">
        <v>457</v>
      </c>
      <c r="P16" s="9">
        <v>205</v>
      </c>
      <c r="Q16" s="10">
        <f t="shared" si="4"/>
        <v>1.229268292682927</v>
      </c>
      <c r="R16" s="9">
        <v>487</v>
      </c>
      <c r="S16" s="9">
        <v>205</v>
      </c>
      <c r="T16" s="10">
        <f t="shared" si="5"/>
        <v>1.3756097560975611</v>
      </c>
      <c r="U16" s="9">
        <v>431</v>
      </c>
      <c r="V16" s="9">
        <v>210</v>
      </c>
      <c r="W16" s="10">
        <f t="shared" si="6"/>
        <v>1.0523809523809522</v>
      </c>
      <c r="X16" s="9">
        <v>395</v>
      </c>
      <c r="Y16" s="9">
        <v>215</v>
      </c>
      <c r="Z16" s="10">
        <f t="shared" si="7"/>
        <v>0.83720930232558144</v>
      </c>
      <c r="AA16" s="9">
        <v>403</v>
      </c>
      <c r="AB16" s="9">
        <v>220</v>
      </c>
      <c r="AC16" s="10">
        <f t="shared" si="8"/>
        <v>0.8318181818181819</v>
      </c>
      <c r="AD16" s="9">
        <v>438</v>
      </c>
      <c r="AE16" s="9">
        <v>234</v>
      </c>
      <c r="AF16" s="10">
        <f t="shared" si="9"/>
        <v>0.87179487179487181</v>
      </c>
    </row>
    <row r="17" spans="1:32" x14ac:dyDescent="0.25">
      <c r="A17" s="14"/>
      <c r="B17" s="8" t="s">
        <v>26</v>
      </c>
      <c r="C17" s="9">
        <v>129</v>
      </c>
      <c r="D17" s="9">
        <v>90</v>
      </c>
      <c r="E17" s="10">
        <f t="shared" si="0"/>
        <v>0.4333333333333334</v>
      </c>
      <c r="F17" s="9">
        <v>193</v>
      </c>
      <c r="G17" s="9">
        <v>130</v>
      </c>
      <c r="H17" s="10">
        <f t="shared" si="1"/>
        <v>0.4846153846153845</v>
      </c>
      <c r="I17" s="9">
        <v>200</v>
      </c>
      <c r="J17" s="9">
        <v>125</v>
      </c>
      <c r="K17" s="10">
        <f t="shared" si="2"/>
        <v>0.6</v>
      </c>
      <c r="L17" s="9">
        <v>208</v>
      </c>
      <c r="M17" s="9">
        <v>130</v>
      </c>
      <c r="N17" s="10">
        <f t="shared" si="3"/>
        <v>0.6</v>
      </c>
      <c r="O17" s="9">
        <v>189</v>
      </c>
      <c r="P17" s="9">
        <v>130</v>
      </c>
      <c r="Q17" s="10">
        <f t="shared" si="4"/>
        <v>0.45384615384615384</v>
      </c>
      <c r="R17" s="9">
        <v>185</v>
      </c>
      <c r="S17" s="9">
        <v>145</v>
      </c>
      <c r="T17" s="10">
        <f t="shared" si="5"/>
        <v>0.27586206896551729</v>
      </c>
      <c r="U17" s="9">
        <v>185</v>
      </c>
      <c r="V17" s="9">
        <v>145</v>
      </c>
      <c r="W17" s="10">
        <f t="shared" si="6"/>
        <v>0.27586206896551729</v>
      </c>
      <c r="X17" s="9">
        <v>185</v>
      </c>
      <c r="Y17" s="9">
        <v>145</v>
      </c>
      <c r="Z17" s="10">
        <f t="shared" si="7"/>
        <v>0.27586206896551729</v>
      </c>
      <c r="AA17" s="9">
        <v>185</v>
      </c>
      <c r="AB17" s="9">
        <v>145</v>
      </c>
      <c r="AC17" s="10">
        <f t="shared" si="8"/>
        <v>0.27586206896551729</v>
      </c>
      <c r="AD17" s="9">
        <v>258</v>
      </c>
      <c r="AE17" s="9">
        <v>190</v>
      </c>
      <c r="AF17" s="10">
        <f t="shared" si="9"/>
        <v>0.35789473684210521</v>
      </c>
    </row>
    <row r="18" spans="1:32" x14ac:dyDescent="0.25">
      <c r="A18" s="14"/>
      <c r="B18" s="8" t="s">
        <v>27</v>
      </c>
      <c r="C18" s="9">
        <v>1340</v>
      </c>
      <c r="D18" s="9">
        <v>847</v>
      </c>
      <c r="E18" s="10">
        <f t="shared" si="0"/>
        <v>0.5820543093270365</v>
      </c>
      <c r="F18" s="9">
        <v>1311</v>
      </c>
      <c r="G18" s="9">
        <v>810</v>
      </c>
      <c r="H18" s="10">
        <f t="shared" si="1"/>
        <v>0.61851851851851847</v>
      </c>
      <c r="I18" s="9">
        <v>1370</v>
      </c>
      <c r="J18" s="9">
        <v>835</v>
      </c>
      <c r="K18" s="10">
        <f t="shared" si="2"/>
        <v>0.64071856287425166</v>
      </c>
      <c r="L18" s="9">
        <v>1534</v>
      </c>
      <c r="M18" s="9">
        <v>880</v>
      </c>
      <c r="N18" s="10">
        <f t="shared" si="3"/>
        <v>0.74318181818181817</v>
      </c>
      <c r="O18" s="9">
        <v>1419</v>
      </c>
      <c r="P18" s="9">
        <v>838</v>
      </c>
      <c r="Q18" s="10">
        <f t="shared" si="4"/>
        <v>0.69331742243436734</v>
      </c>
      <c r="R18" s="9">
        <v>1479</v>
      </c>
      <c r="S18" s="9">
        <v>878</v>
      </c>
      <c r="T18" s="10">
        <f t="shared" si="5"/>
        <v>0.68451025056947601</v>
      </c>
      <c r="U18" s="9">
        <v>1475</v>
      </c>
      <c r="V18" s="9">
        <v>898</v>
      </c>
      <c r="W18" s="10">
        <f t="shared" si="6"/>
        <v>0.64253897550111361</v>
      </c>
      <c r="X18" s="9">
        <v>1452</v>
      </c>
      <c r="Y18" s="9">
        <v>898</v>
      </c>
      <c r="Z18" s="10">
        <f t="shared" si="7"/>
        <v>0.61692650334075727</v>
      </c>
      <c r="AA18" s="9">
        <v>1483</v>
      </c>
      <c r="AB18" s="9">
        <v>911</v>
      </c>
      <c r="AC18" s="10">
        <f t="shared" si="8"/>
        <v>0.62788144895719</v>
      </c>
      <c r="AD18" s="9">
        <v>1616</v>
      </c>
      <c r="AE18" s="9">
        <v>1035</v>
      </c>
      <c r="AF18" s="10">
        <f t="shared" si="9"/>
        <v>0.56135265700483072</v>
      </c>
    </row>
    <row r="19" spans="1:32" x14ac:dyDescent="0.25">
      <c r="A19" s="14"/>
      <c r="B19" s="8" t="s">
        <v>28</v>
      </c>
      <c r="C19" s="9">
        <v>5880</v>
      </c>
      <c r="D19" s="9">
        <v>4196</v>
      </c>
      <c r="E19" s="10">
        <f t="shared" si="0"/>
        <v>0.40133460438512858</v>
      </c>
      <c r="F19" s="9">
        <v>6113</v>
      </c>
      <c r="G19" s="9">
        <v>4378</v>
      </c>
      <c r="H19" s="10">
        <f t="shared" si="1"/>
        <v>0.39629968021927825</v>
      </c>
      <c r="I19" s="9">
        <v>6545</v>
      </c>
      <c r="J19" s="9">
        <v>4494</v>
      </c>
      <c r="K19" s="10">
        <f t="shared" si="2"/>
        <v>0.45638629283489107</v>
      </c>
      <c r="L19" s="9">
        <v>6598</v>
      </c>
      <c r="M19" s="9">
        <v>4462</v>
      </c>
      <c r="N19" s="10">
        <f t="shared" si="3"/>
        <v>0.47870909905871828</v>
      </c>
      <c r="O19" s="9">
        <v>6726</v>
      </c>
      <c r="P19" s="9">
        <v>4566</v>
      </c>
      <c r="Q19" s="10">
        <f t="shared" si="4"/>
        <v>0.4730617608409986</v>
      </c>
      <c r="R19" s="9">
        <v>6935</v>
      </c>
      <c r="S19" s="9">
        <v>4724</v>
      </c>
      <c r="T19" s="10">
        <f t="shared" si="5"/>
        <v>0.4680355630821339</v>
      </c>
      <c r="U19" s="9">
        <v>6917</v>
      </c>
      <c r="V19" s="9">
        <v>4763</v>
      </c>
      <c r="W19" s="10">
        <f t="shared" si="6"/>
        <v>0.45223598572328372</v>
      </c>
      <c r="X19" s="9">
        <v>6995</v>
      </c>
      <c r="Y19" s="9">
        <v>4716</v>
      </c>
      <c r="Z19" s="10">
        <f t="shared" si="7"/>
        <v>0.48324851569126392</v>
      </c>
      <c r="AA19" s="9">
        <v>7255</v>
      </c>
      <c r="AB19" s="9">
        <v>4941</v>
      </c>
      <c r="AC19" s="10">
        <f t="shared" si="8"/>
        <v>0.46832624974701476</v>
      </c>
      <c r="AD19" s="9">
        <v>7658</v>
      </c>
      <c r="AE19" s="9">
        <v>5150</v>
      </c>
      <c r="AF19" s="10">
        <f t="shared" si="9"/>
        <v>0.48699029126213589</v>
      </c>
    </row>
    <row r="20" spans="1:32" x14ac:dyDescent="0.25">
      <c r="A20" s="14"/>
      <c r="B20" s="8" t="s">
        <v>29</v>
      </c>
      <c r="C20" s="9">
        <v>1147</v>
      </c>
      <c r="D20" s="9">
        <v>851</v>
      </c>
      <c r="E20" s="10">
        <f t="shared" si="0"/>
        <v>0.34782608695652184</v>
      </c>
      <c r="F20" s="9">
        <v>1352</v>
      </c>
      <c r="G20" s="9">
        <v>962</v>
      </c>
      <c r="H20" s="10">
        <f t="shared" si="1"/>
        <v>0.40540540540540548</v>
      </c>
      <c r="I20" s="9">
        <v>1384</v>
      </c>
      <c r="J20" s="9">
        <v>904</v>
      </c>
      <c r="K20" s="10">
        <f t="shared" si="2"/>
        <v>0.53097345132743357</v>
      </c>
      <c r="L20" s="9">
        <v>1256</v>
      </c>
      <c r="M20" s="9">
        <v>825</v>
      </c>
      <c r="N20" s="10">
        <f t="shared" si="3"/>
        <v>0.52242424242424246</v>
      </c>
      <c r="O20" s="9">
        <v>1394</v>
      </c>
      <c r="P20" s="9">
        <v>943</v>
      </c>
      <c r="Q20" s="10">
        <f t="shared" si="4"/>
        <v>0.47826086956521718</v>
      </c>
      <c r="R20" s="9">
        <v>1499</v>
      </c>
      <c r="S20" s="9">
        <v>970</v>
      </c>
      <c r="T20" s="10">
        <f t="shared" si="5"/>
        <v>0.54536082474226821</v>
      </c>
      <c r="U20" s="9">
        <v>1553</v>
      </c>
      <c r="V20" s="9">
        <v>1010</v>
      </c>
      <c r="W20" s="10">
        <f t="shared" si="6"/>
        <v>0.53762376237623755</v>
      </c>
      <c r="X20" s="9">
        <v>1483</v>
      </c>
      <c r="Y20" s="9">
        <v>947</v>
      </c>
      <c r="Z20" s="10">
        <f t="shared" si="7"/>
        <v>0.56599788806758167</v>
      </c>
      <c r="AA20" s="9">
        <v>1539</v>
      </c>
      <c r="AB20" s="9">
        <v>1012</v>
      </c>
      <c r="AC20" s="10">
        <f t="shared" si="8"/>
        <v>0.52075098814229248</v>
      </c>
      <c r="AD20" s="9">
        <v>1555</v>
      </c>
      <c r="AE20" s="9">
        <v>1021</v>
      </c>
      <c r="AF20" s="10">
        <f t="shared" si="9"/>
        <v>0.5230166503428012</v>
      </c>
    </row>
    <row r="21" spans="1:32" x14ac:dyDescent="0.25">
      <c r="A21" s="14"/>
      <c r="B21" s="8" t="s">
        <v>30</v>
      </c>
      <c r="C21" s="9">
        <v>206</v>
      </c>
      <c r="D21" s="9">
        <v>124</v>
      </c>
      <c r="E21" s="10">
        <f t="shared" si="0"/>
        <v>0.66129032258064513</v>
      </c>
      <c r="F21" s="9">
        <v>236</v>
      </c>
      <c r="G21" s="9">
        <v>124</v>
      </c>
      <c r="H21" s="10">
        <f t="shared" si="1"/>
        <v>0.9032258064516131</v>
      </c>
      <c r="I21" s="9">
        <v>241</v>
      </c>
      <c r="J21" s="9">
        <v>124</v>
      </c>
      <c r="K21" s="10">
        <f t="shared" si="2"/>
        <v>0.94354838709677435</v>
      </c>
      <c r="L21" s="9">
        <v>244</v>
      </c>
      <c r="M21" s="9">
        <v>124</v>
      </c>
      <c r="N21" s="10">
        <f t="shared" si="3"/>
        <v>0.967741935483871</v>
      </c>
      <c r="O21" s="9">
        <v>284</v>
      </c>
      <c r="P21" s="9">
        <v>159</v>
      </c>
      <c r="Q21" s="10">
        <f t="shared" si="4"/>
        <v>0.78616352201257855</v>
      </c>
      <c r="R21" s="9">
        <v>305</v>
      </c>
      <c r="S21" s="9">
        <v>160</v>
      </c>
      <c r="T21" s="10">
        <f t="shared" si="5"/>
        <v>0.90625</v>
      </c>
      <c r="U21" s="9">
        <v>285</v>
      </c>
      <c r="V21" s="9">
        <v>160</v>
      </c>
      <c r="W21" s="10">
        <f t="shared" si="6"/>
        <v>0.78125</v>
      </c>
      <c r="X21" s="9">
        <v>302</v>
      </c>
      <c r="Y21" s="9">
        <v>165</v>
      </c>
      <c r="Z21" s="10">
        <f t="shared" si="7"/>
        <v>0.83030303030303032</v>
      </c>
      <c r="AA21" s="9">
        <v>304</v>
      </c>
      <c r="AB21" s="9">
        <v>164</v>
      </c>
      <c r="AC21" s="10">
        <f t="shared" si="8"/>
        <v>0.85365853658536595</v>
      </c>
      <c r="AD21" s="9">
        <v>384</v>
      </c>
      <c r="AE21" s="9">
        <v>204</v>
      </c>
      <c r="AF21" s="10">
        <f t="shared" si="9"/>
        <v>0.88235294117647045</v>
      </c>
    </row>
    <row r="22" spans="1:32" x14ac:dyDescent="0.25">
      <c r="A22" s="14"/>
      <c r="B22" s="8" t="s">
        <v>56</v>
      </c>
      <c r="C22" s="9">
        <v>14091</v>
      </c>
      <c r="D22" s="9">
        <v>9460</v>
      </c>
      <c r="E22" s="10">
        <f t="shared" si="0"/>
        <v>0.48953488372093007</v>
      </c>
      <c r="F22" s="9">
        <v>14726</v>
      </c>
      <c r="G22" s="9">
        <v>9660</v>
      </c>
      <c r="H22" s="10">
        <f t="shared" si="1"/>
        <v>0.52443064182194632</v>
      </c>
      <c r="I22" s="9">
        <v>15350</v>
      </c>
      <c r="J22" s="9">
        <v>9695</v>
      </c>
      <c r="K22" s="10">
        <f t="shared" si="2"/>
        <v>0.58329035585353273</v>
      </c>
      <c r="L22" s="9">
        <v>15736</v>
      </c>
      <c r="M22" s="9">
        <v>9708</v>
      </c>
      <c r="N22" s="10">
        <f t="shared" si="3"/>
        <v>0.62093119077049863</v>
      </c>
      <c r="O22" s="9">
        <v>15856</v>
      </c>
      <c r="P22" s="9">
        <v>9942</v>
      </c>
      <c r="Q22" s="10">
        <f t="shared" si="4"/>
        <v>0.59485013075839877</v>
      </c>
      <c r="R22" s="9">
        <v>16488</v>
      </c>
      <c r="S22" s="9">
        <v>10270</v>
      </c>
      <c r="T22" s="10">
        <f t="shared" si="5"/>
        <v>0.60545277507302842</v>
      </c>
      <c r="U22" s="9">
        <v>16366</v>
      </c>
      <c r="V22" s="9">
        <v>10345</v>
      </c>
      <c r="W22" s="10">
        <f t="shared" si="6"/>
        <v>0.58202029966167235</v>
      </c>
      <c r="X22" s="9">
        <v>16380</v>
      </c>
      <c r="Y22" s="9">
        <v>10359</v>
      </c>
      <c r="Z22" s="10">
        <f t="shared" si="7"/>
        <v>0.58123370981754985</v>
      </c>
      <c r="AA22" s="9">
        <v>16800</v>
      </c>
      <c r="AB22" s="9">
        <v>10626</v>
      </c>
      <c r="AC22" s="10">
        <f t="shared" si="8"/>
        <v>0.5810276679841897</v>
      </c>
      <c r="AD22" s="9">
        <v>17849</v>
      </c>
      <c r="AE22" s="9">
        <v>11336</v>
      </c>
      <c r="AF22" s="10">
        <f t="shared" si="9"/>
        <v>0.57454128440366958</v>
      </c>
    </row>
    <row r="23" spans="1:32" x14ac:dyDescent="0.25">
      <c r="A23" s="8" t="s">
        <v>31</v>
      </c>
      <c r="B23" s="8" t="s">
        <v>31</v>
      </c>
      <c r="C23" s="9">
        <v>3606</v>
      </c>
      <c r="D23" s="9">
        <v>2850</v>
      </c>
      <c r="E23" s="10">
        <f t="shared" si="0"/>
        <v>0.26526315789473687</v>
      </c>
      <c r="F23" s="9">
        <v>3801</v>
      </c>
      <c r="G23" s="9">
        <v>2833</v>
      </c>
      <c r="H23" s="10">
        <f t="shared" si="1"/>
        <v>0.34168725732439126</v>
      </c>
      <c r="I23" s="9">
        <v>3937</v>
      </c>
      <c r="J23" s="9">
        <v>2950</v>
      </c>
      <c r="K23" s="10">
        <f t="shared" si="2"/>
        <v>0.33457627118644068</v>
      </c>
      <c r="L23" s="9">
        <v>3774</v>
      </c>
      <c r="M23" s="9">
        <v>2851</v>
      </c>
      <c r="N23" s="10">
        <f t="shared" si="3"/>
        <v>0.32374605401613477</v>
      </c>
      <c r="O23" s="9">
        <v>4232</v>
      </c>
      <c r="P23" s="9">
        <v>2914</v>
      </c>
      <c r="Q23" s="10">
        <f t="shared" si="4"/>
        <v>0.45229924502402186</v>
      </c>
      <c r="R23" s="9">
        <v>4325</v>
      </c>
      <c r="S23" s="9">
        <v>2899</v>
      </c>
      <c r="T23" s="10">
        <f t="shared" si="5"/>
        <v>0.49189375646774747</v>
      </c>
      <c r="U23" s="9">
        <v>4645</v>
      </c>
      <c r="V23" s="9">
        <v>3046</v>
      </c>
      <c r="W23" s="10">
        <f t="shared" si="6"/>
        <v>0.52495075508864064</v>
      </c>
      <c r="X23" s="9">
        <v>4983</v>
      </c>
      <c r="Y23" s="9">
        <v>3121</v>
      </c>
      <c r="Z23" s="10">
        <f t="shared" si="7"/>
        <v>0.59660365267542459</v>
      </c>
      <c r="AA23" s="9">
        <v>4931</v>
      </c>
      <c r="AB23" s="9">
        <v>3187</v>
      </c>
      <c r="AC23" s="10">
        <f t="shared" si="8"/>
        <v>0.54722309381863821</v>
      </c>
      <c r="AD23" s="9">
        <v>5521</v>
      </c>
      <c r="AE23" s="9">
        <v>3244</v>
      </c>
      <c r="AF23" s="10">
        <f t="shared" si="9"/>
        <v>0.70191122071516643</v>
      </c>
    </row>
    <row r="24" spans="1:32" x14ac:dyDescent="0.25">
      <c r="A24" s="8" t="s">
        <v>32</v>
      </c>
      <c r="B24" s="8" t="s">
        <v>32</v>
      </c>
      <c r="C24" s="9">
        <v>2696</v>
      </c>
      <c r="D24" s="9">
        <v>1414</v>
      </c>
      <c r="E24" s="10">
        <f t="shared" si="0"/>
        <v>0.90664780763790676</v>
      </c>
      <c r="F24" s="9">
        <v>2866</v>
      </c>
      <c r="G24" s="9">
        <v>1521</v>
      </c>
      <c r="H24" s="10">
        <f t="shared" si="1"/>
        <v>0.88428665351742264</v>
      </c>
      <c r="I24" s="9">
        <v>3072</v>
      </c>
      <c r="J24" s="9">
        <v>1594</v>
      </c>
      <c r="K24" s="10">
        <f t="shared" si="2"/>
        <v>0.92722710163111655</v>
      </c>
      <c r="L24" s="9">
        <v>3113</v>
      </c>
      <c r="M24" s="9">
        <v>1542</v>
      </c>
      <c r="N24" s="10">
        <f t="shared" si="3"/>
        <v>1.0188067444876783</v>
      </c>
      <c r="O24" s="9">
        <v>3187</v>
      </c>
      <c r="P24" s="9">
        <v>1517</v>
      </c>
      <c r="Q24" s="10">
        <f t="shared" si="4"/>
        <v>1.1008569545154909</v>
      </c>
      <c r="R24" s="9">
        <v>3155</v>
      </c>
      <c r="S24" s="9">
        <v>1526</v>
      </c>
      <c r="T24" s="10">
        <f t="shared" si="5"/>
        <v>1.0674967234600263</v>
      </c>
      <c r="U24" s="9">
        <v>3338</v>
      </c>
      <c r="V24" s="9">
        <v>1514</v>
      </c>
      <c r="W24" s="10">
        <f t="shared" si="6"/>
        <v>1.2047556142668427</v>
      </c>
      <c r="X24" s="9">
        <v>3342</v>
      </c>
      <c r="Y24" s="9">
        <v>1528</v>
      </c>
      <c r="Z24" s="10">
        <f t="shared" si="7"/>
        <v>1.1871727748691101</v>
      </c>
      <c r="AA24" s="9">
        <v>3559</v>
      </c>
      <c r="AB24" s="9">
        <v>1573</v>
      </c>
      <c r="AC24" s="10">
        <f t="shared" si="8"/>
        <v>1.2625556261919897</v>
      </c>
      <c r="AD24" s="9">
        <v>3732</v>
      </c>
      <c r="AE24" s="9">
        <v>1498</v>
      </c>
      <c r="AF24" s="10">
        <f t="shared" si="9"/>
        <v>1.4913217623497999</v>
      </c>
    </row>
    <row r="25" spans="1:32" x14ac:dyDescent="0.25">
      <c r="A25" s="8" t="s">
        <v>33</v>
      </c>
      <c r="B25" s="8" t="s">
        <v>33</v>
      </c>
      <c r="C25" s="9">
        <v>2219</v>
      </c>
      <c r="D25" s="9">
        <v>1490</v>
      </c>
      <c r="E25" s="10">
        <f t="shared" si="0"/>
        <v>0.48926174496644281</v>
      </c>
      <c r="F25" s="9">
        <v>2252</v>
      </c>
      <c r="G25" s="9">
        <v>1504</v>
      </c>
      <c r="H25" s="10">
        <f t="shared" si="1"/>
        <v>0.49734042553191499</v>
      </c>
      <c r="I25" s="9">
        <v>2412</v>
      </c>
      <c r="J25" s="9">
        <v>1557</v>
      </c>
      <c r="K25" s="10">
        <f t="shared" si="2"/>
        <v>0.5491329479768785</v>
      </c>
      <c r="L25" s="9">
        <v>2513</v>
      </c>
      <c r="M25" s="9">
        <v>1557</v>
      </c>
      <c r="N25" s="10">
        <f t="shared" si="3"/>
        <v>0.61400128452151559</v>
      </c>
      <c r="O25" s="9">
        <v>2674</v>
      </c>
      <c r="P25" s="9">
        <v>1598</v>
      </c>
      <c r="Q25" s="10">
        <f t="shared" si="4"/>
        <v>0.67334167709637061</v>
      </c>
      <c r="R25" s="9">
        <v>2869</v>
      </c>
      <c r="S25" s="9">
        <v>1762</v>
      </c>
      <c r="T25" s="10">
        <f t="shared" si="5"/>
        <v>0.62826333711691262</v>
      </c>
      <c r="U25" s="9">
        <v>3224</v>
      </c>
      <c r="V25" s="9">
        <v>1885</v>
      </c>
      <c r="W25" s="10">
        <f t="shared" si="6"/>
        <v>0.71034482758620698</v>
      </c>
      <c r="X25" s="9">
        <v>3745</v>
      </c>
      <c r="Y25" s="9">
        <v>2342</v>
      </c>
      <c r="Z25" s="10">
        <f t="shared" si="7"/>
        <v>0.59906063193851422</v>
      </c>
      <c r="AA25" s="9">
        <v>4091</v>
      </c>
      <c r="AB25" s="9">
        <v>2286</v>
      </c>
      <c r="AC25" s="10">
        <f t="shared" si="8"/>
        <v>0.78958880139982512</v>
      </c>
      <c r="AD25" s="9">
        <v>4841</v>
      </c>
      <c r="AE25" s="9">
        <v>2518</v>
      </c>
      <c r="AF25" s="10">
        <f t="shared" si="9"/>
        <v>0.92255758538522625</v>
      </c>
    </row>
    <row r="26" spans="1:32" x14ac:dyDescent="0.25">
      <c r="A26" s="8" t="s">
        <v>34</v>
      </c>
      <c r="B26" s="8" t="s">
        <v>34</v>
      </c>
      <c r="C26" s="9">
        <v>2856</v>
      </c>
      <c r="D26" s="9">
        <v>1944</v>
      </c>
      <c r="E26" s="10">
        <f t="shared" si="0"/>
        <v>0.46913580246913594</v>
      </c>
      <c r="F26" s="9">
        <v>3228</v>
      </c>
      <c r="G26" s="9">
        <v>2040</v>
      </c>
      <c r="H26" s="10">
        <f t="shared" si="1"/>
        <v>0.58235294117647041</v>
      </c>
      <c r="I26" s="9">
        <v>3256</v>
      </c>
      <c r="J26" s="9">
        <v>2074</v>
      </c>
      <c r="K26" s="10">
        <f t="shared" si="2"/>
        <v>0.56991321118611382</v>
      </c>
      <c r="L26" s="9">
        <v>3275</v>
      </c>
      <c r="M26" s="9">
        <v>2074</v>
      </c>
      <c r="N26" s="10">
        <f t="shared" si="3"/>
        <v>0.57907425265188039</v>
      </c>
      <c r="O26" s="9">
        <v>3438</v>
      </c>
      <c r="P26" s="9">
        <v>2085</v>
      </c>
      <c r="Q26" s="10">
        <f t="shared" si="4"/>
        <v>0.64892086330935261</v>
      </c>
      <c r="R26" s="9">
        <v>3507</v>
      </c>
      <c r="S26" s="9">
        <v>2105</v>
      </c>
      <c r="T26" s="10">
        <f t="shared" si="5"/>
        <v>0.66603325415676951</v>
      </c>
      <c r="U26" s="9">
        <v>3402</v>
      </c>
      <c r="V26" s="9">
        <v>2073</v>
      </c>
      <c r="W26" s="10">
        <f t="shared" si="6"/>
        <v>0.64109985528219993</v>
      </c>
      <c r="X26" s="9">
        <v>3266</v>
      </c>
      <c r="Y26" s="9">
        <v>1930</v>
      </c>
      <c r="Z26" s="10">
        <f t="shared" si="7"/>
        <v>0.69222797927461133</v>
      </c>
      <c r="AA26" s="9">
        <v>3279</v>
      </c>
      <c r="AB26" s="9">
        <v>1945</v>
      </c>
      <c r="AC26" s="10">
        <f t="shared" si="8"/>
        <v>0.68586118251928019</v>
      </c>
      <c r="AD26" s="9">
        <v>3306</v>
      </c>
      <c r="AE26" s="9">
        <v>1893</v>
      </c>
      <c r="AF26" s="10">
        <f t="shared" si="9"/>
        <v>0.74643423137876397</v>
      </c>
    </row>
    <row r="27" spans="1:32" x14ac:dyDescent="0.25">
      <c r="A27" s="8" t="s">
        <v>35</v>
      </c>
      <c r="B27" s="8" t="s">
        <v>35</v>
      </c>
      <c r="C27" s="9">
        <v>454</v>
      </c>
      <c r="D27" s="9">
        <v>345</v>
      </c>
      <c r="E27" s="10">
        <f t="shared" si="0"/>
        <v>0.31594202898550722</v>
      </c>
      <c r="F27" s="9">
        <v>498</v>
      </c>
      <c r="G27" s="9">
        <v>310</v>
      </c>
      <c r="H27" s="10">
        <f t="shared" si="1"/>
        <v>0.60645161290322591</v>
      </c>
      <c r="I27" s="9">
        <v>545</v>
      </c>
      <c r="J27" s="9">
        <v>350</v>
      </c>
      <c r="K27" s="10">
        <f t="shared" si="2"/>
        <v>0.55714285714285727</v>
      </c>
      <c r="L27" s="9">
        <v>610</v>
      </c>
      <c r="M27" s="9">
        <v>315</v>
      </c>
      <c r="N27" s="10">
        <f t="shared" si="3"/>
        <v>0.9365079365079364</v>
      </c>
      <c r="O27" s="9">
        <v>605</v>
      </c>
      <c r="P27" s="9">
        <v>365</v>
      </c>
      <c r="Q27" s="10">
        <f t="shared" si="4"/>
        <v>0.65753424657534254</v>
      </c>
      <c r="R27" s="9">
        <v>674</v>
      </c>
      <c r="S27" s="9">
        <v>390</v>
      </c>
      <c r="T27" s="10">
        <f t="shared" si="5"/>
        <v>0.72820512820512817</v>
      </c>
      <c r="U27" s="9">
        <v>715</v>
      </c>
      <c r="V27" s="9">
        <v>428</v>
      </c>
      <c r="W27" s="10">
        <f t="shared" si="6"/>
        <v>0.67056074766355123</v>
      </c>
      <c r="X27" s="9">
        <v>782</v>
      </c>
      <c r="Y27" s="9">
        <v>485</v>
      </c>
      <c r="Z27" s="10">
        <f t="shared" si="7"/>
        <v>0.61237113402061849</v>
      </c>
      <c r="AA27" s="9">
        <v>837</v>
      </c>
      <c r="AB27" s="9">
        <v>519</v>
      </c>
      <c r="AC27" s="10">
        <f t="shared" si="8"/>
        <v>0.61271676300578037</v>
      </c>
      <c r="AD27" s="9">
        <v>1002</v>
      </c>
      <c r="AE27" s="9">
        <v>523</v>
      </c>
      <c r="AF27" s="10">
        <f t="shared" si="9"/>
        <v>0.9158699808795413</v>
      </c>
    </row>
    <row r="28" spans="1:32" x14ac:dyDescent="0.25">
      <c r="A28" s="13" t="s">
        <v>36</v>
      </c>
      <c r="B28" s="8" t="s">
        <v>37</v>
      </c>
      <c r="C28" s="9">
        <v>115</v>
      </c>
      <c r="D28" s="9">
        <v>100</v>
      </c>
      <c r="E28" s="10">
        <f t="shared" si="0"/>
        <v>0.14999999999999986</v>
      </c>
      <c r="F28" s="9">
        <v>137</v>
      </c>
      <c r="G28" s="9">
        <v>120</v>
      </c>
      <c r="H28" s="10">
        <f t="shared" si="1"/>
        <v>0.14166666666666658</v>
      </c>
      <c r="I28" s="9">
        <v>115</v>
      </c>
      <c r="J28" s="9">
        <v>100</v>
      </c>
      <c r="K28" s="10">
        <f t="shared" si="2"/>
        <v>0.14999999999999986</v>
      </c>
      <c r="L28" s="9">
        <v>176</v>
      </c>
      <c r="M28" s="9">
        <v>158</v>
      </c>
      <c r="N28" s="10">
        <f t="shared" si="3"/>
        <v>0.11392405063291136</v>
      </c>
      <c r="O28" s="9">
        <v>174</v>
      </c>
      <c r="P28" s="9">
        <v>160</v>
      </c>
      <c r="Q28" s="10">
        <f t="shared" si="4"/>
        <v>8.7499999999999856E-2</v>
      </c>
      <c r="R28" s="9">
        <v>157</v>
      </c>
      <c r="S28" s="9">
        <v>160</v>
      </c>
      <c r="T28" s="10">
        <f t="shared" si="5"/>
        <v>-1.8749999999999999E-2</v>
      </c>
      <c r="U28" s="9">
        <v>186</v>
      </c>
      <c r="V28" s="9">
        <v>160</v>
      </c>
      <c r="W28" s="10">
        <f t="shared" si="6"/>
        <v>0.16250000000000014</v>
      </c>
      <c r="X28" s="9">
        <v>135</v>
      </c>
      <c r="Y28" s="9">
        <v>120</v>
      </c>
      <c r="Z28" s="10">
        <f t="shared" si="7"/>
        <v>0.125</v>
      </c>
      <c r="AA28" s="9">
        <v>179</v>
      </c>
      <c r="AB28" s="9">
        <v>155</v>
      </c>
      <c r="AC28" s="10">
        <f t="shared" si="8"/>
        <v>0.15483870967741936</v>
      </c>
      <c r="AD28" s="9">
        <v>158</v>
      </c>
      <c r="AE28" s="9">
        <v>120</v>
      </c>
      <c r="AF28" s="10">
        <f t="shared" si="9"/>
        <v>0.3166666666666666</v>
      </c>
    </row>
    <row r="29" spans="1:32" x14ac:dyDescent="0.25">
      <c r="A29" s="14"/>
      <c r="B29" s="8" t="s">
        <v>38</v>
      </c>
      <c r="C29" s="9">
        <v>3151</v>
      </c>
      <c r="D29" s="9">
        <v>2418</v>
      </c>
      <c r="E29" s="10">
        <f t="shared" si="0"/>
        <v>0.30314309346567397</v>
      </c>
      <c r="F29" s="9">
        <v>3571</v>
      </c>
      <c r="G29" s="9">
        <v>2506</v>
      </c>
      <c r="H29" s="10">
        <f t="shared" si="1"/>
        <v>0.42498004788507587</v>
      </c>
      <c r="I29" s="9">
        <v>3257</v>
      </c>
      <c r="J29" s="9">
        <v>2498</v>
      </c>
      <c r="K29" s="10">
        <f t="shared" si="2"/>
        <v>0.30384307445956776</v>
      </c>
      <c r="L29" s="9">
        <v>3244</v>
      </c>
      <c r="M29" s="9">
        <v>2586</v>
      </c>
      <c r="N29" s="10">
        <f t="shared" si="3"/>
        <v>0.2544470224284609</v>
      </c>
      <c r="O29" s="9">
        <v>3435</v>
      </c>
      <c r="P29" s="9">
        <v>2601</v>
      </c>
      <c r="Q29" s="10">
        <f t="shared" si="4"/>
        <v>0.32064590542099208</v>
      </c>
      <c r="R29" s="9">
        <v>3742</v>
      </c>
      <c r="S29" s="9">
        <v>2483</v>
      </c>
      <c r="T29" s="10">
        <f t="shared" si="5"/>
        <v>0.50704792589609327</v>
      </c>
      <c r="U29" s="9">
        <v>4076</v>
      </c>
      <c r="V29" s="9">
        <v>2604</v>
      </c>
      <c r="W29" s="10">
        <f t="shared" si="6"/>
        <v>0.56528417818740395</v>
      </c>
      <c r="X29" s="9">
        <v>4378</v>
      </c>
      <c r="Y29" s="9">
        <v>2531</v>
      </c>
      <c r="Z29" s="10">
        <f t="shared" si="7"/>
        <v>0.72975108652706444</v>
      </c>
      <c r="AA29" s="9">
        <v>4543</v>
      </c>
      <c r="AB29" s="9">
        <v>2680</v>
      </c>
      <c r="AC29" s="10">
        <f t="shared" si="8"/>
        <v>0.69514925373134329</v>
      </c>
      <c r="AD29" s="9">
        <v>4957</v>
      </c>
      <c r="AE29" s="9">
        <v>2726</v>
      </c>
      <c r="AF29" s="10">
        <f t="shared" si="9"/>
        <v>0.81841526045487878</v>
      </c>
    </row>
    <row r="30" spans="1:32" x14ac:dyDescent="0.25">
      <c r="A30" s="14"/>
      <c r="B30" s="8" t="s">
        <v>39</v>
      </c>
      <c r="C30" s="9">
        <v>602</v>
      </c>
      <c r="D30" s="9">
        <v>531</v>
      </c>
      <c r="E30" s="10">
        <f t="shared" si="0"/>
        <v>0.13370998116760829</v>
      </c>
      <c r="F30" s="9">
        <v>593</v>
      </c>
      <c r="G30" s="9">
        <v>515</v>
      </c>
      <c r="H30" s="10">
        <f t="shared" si="1"/>
        <v>0.15145631067961163</v>
      </c>
      <c r="I30" s="9">
        <v>587</v>
      </c>
      <c r="J30" s="9">
        <v>488</v>
      </c>
      <c r="K30" s="10">
        <f t="shared" si="2"/>
        <v>0.20286885245901629</v>
      </c>
      <c r="L30" s="9">
        <v>652</v>
      </c>
      <c r="M30" s="9">
        <v>569</v>
      </c>
      <c r="N30" s="10">
        <f t="shared" si="3"/>
        <v>0.14586994727592256</v>
      </c>
      <c r="O30" s="9">
        <v>495</v>
      </c>
      <c r="P30" s="9">
        <v>528</v>
      </c>
      <c r="Q30" s="10">
        <f t="shared" si="4"/>
        <v>-6.25E-2</v>
      </c>
      <c r="R30" s="9">
        <v>673</v>
      </c>
      <c r="S30" s="9">
        <v>576</v>
      </c>
      <c r="T30" s="10">
        <f t="shared" si="5"/>
        <v>0.16840277777777771</v>
      </c>
      <c r="U30" s="9">
        <v>632</v>
      </c>
      <c r="V30" s="9">
        <v>517</v>
      </c>
      <c r="W30" s="10">
        <f t="shared" si="6"/>
        <v>0.22243713733075438</v>
      </c>
      <c r="X30" s="9">
        <v>692</v>
      </c>
      <c r="Y30" s="9">
        <v>512</v>
      </c>
      <c r="Z30" s="10">
        <f t="shared" si="7"/>
        <v>0.3515625</v>
      </c>
      <c r="AA30" s="9">
        <v>662</v>
      </c>
      <c r="AB30" s="9">
        <v>599</v>
      </c>
      <c r="AC30" s="10">
        <f t="shared" si="8"/>
        <v>0.10517529215358934</v>
      </c>
      <c r="AD30" s="9">
        <v>792</v>
      </c>
      <c r="AE30" s="9">
        <v>629</v>
      </c>
      <c r="AF30" s="10">
        <f t="shared" si="9"/>
        <v>0.25914149443561202</v>
      </c>
    </row>
    <row r="31" spans="1:32" x14ac:dyDescent="0.25">
      <c r="A31" s="14"/>
      <c r="B31" s="8" t="s">
        <v>40</v>
      </c>
      <c r="C31" s="9">
        <v>1544</v>
      </c>
      <c r="D31" s="9">
        <v>1597</v>
      </c>
      <c r="E31" s="10">
        <f t="shared" si="0"/>
        <v>-3.3187226048841584E-2</v>
      </c>
      <c r="F31" s="9">
        <v>1683</v>
      </c>
      <c r="G31" s="9">
        <v>1652</v>
      </c>
      <c r="H31" s="10">
        <f t="shared" si="1"/>
        <v>1.8765133171912682E-2</v>
      </c>
      <c r="I31" s="9">
        <v>1653</v>
      </c>
      <c r="J31" s="9">
        <v>1506</v>
      </c>
      <c r="K31" s="10">
        <f t="shared" si="2"/>
        <v>9.7609561752988017E-2</v>
      </c>
      <c r="L31" s="9">
        <v>1707</v>
      </c>
      <c r="M31" s="9">
        <v>1610</v>
      </c>
      <c r="N31" s="10">
        <f t="shared" si="3"/>
        <v>6.0248447204968872E-2</v>
      </c>
      <c r="O31" s="9">
        <v>1923</v>
      </c>
      <c r="P31" s="9">
        <v>1544</v>
      </c>
      <c r="Q31" s="10">
        <f t="shared" si="4"/>
        <v>0.24546632124352327</v>
      </c>
      <c r="R31" s="9">
        <v>1664</v>
      </c>
      <c r="S31" s="9">
        <v>1542</v>
      </c>
      <c r="T31" s="10">
        <f t="shared" si="5"/>
        <v>7.9118028534370943E-2</v>
      </c>
      <c r="U31" s="9">
        <v>1681</v>
      </c>
      <c r="V31" s="9">
        <v>1503</v>
      </c>
      <c r="W31" s="10">
        <f t="shared" si="6"/>
        <v>0.11842980705256152</v>
      </c>
      <c r="X31" s="9">
        <v>1877</v>
      </c>
      <c r="Y31" s="9">
        <v>1450</v>
      </c>
      <c r="Z31" s="10">
        <f t="shared" si="7"/>
        <v>0.29448275862068984</v>
      </c>
      <c r="AA31" s="9">
        <v>1968</v>
      </c>
      <c r="AB31" s="9">
        <v>1537</v>
      </c>
      <c r="AC31" s="10">
        <f t="shared" si="8"/>
        <v>0.28041639557579712</v>
      </c>
      <c r="AD31" s="9">
        <v>1960</v>
      </c>
      <c r="AE31" s="9">
        <v>1566</v>
      </c>
      <c r="AF31" s="10">
        <f t="shared" si="9"/>
        <v>0.25159642401021715</v>
      </c>
    </row>
    <row r="32" spans="1:32" x14ac:dyDescent="0.25">
      <c r="A32" s="14"/>
      <c r="B32" s="8" t="s">
        <v>41</v>
      </c>
      <c r="C32" s="9">
        <v>1651</v>
      </c>
      <c r="D32" s="9">
        <v>1340</v>
      </c>
      <c r="E32" s="10">
        <f t="shared" si="0"/>
        <v>0.23208955223880592</v>
      </c>
      <c r="F32" s="9">
        <v>1717</v>
      </c>
      <c r="G32" s="9">
        <v>1392</v>
      </c>
      <c r="H32" s="10">
        <f t="shared" si="1"/>
        <v>0.23347701149425276</v>
      </c>
      <c r="I32" s="9">
        <v>1866</v>
      </c>
      <c r="J32" s="9">
        <v>1366</v>
      </c>
      <c r="K32" s="10">
        <f t="shared" si="2"/>
        <v>0.3660322108345534</v>
      </c>
      <c r="L32" s="9">
        <v>1849</v>
      </c>
      <c r="M32" s="9">
        <v>1381</v>
      </c>
      <c r="N32" s="10">
        <f t="shared" si="3"/>
        <v>0.33888486603910223</v>
      </c>
      <c r="O32" s="9">
        <v>2007</v>
      </c>
      <c r="P32" s="9">
        <v>1399</v>
      </c>
      <c r="Q32" s="10">
        <f t="shared" si="4"/>
        <v>0.43459614010007158</v>
      </c>
      <c r="R32" s="9">
        <v>1965</v>
      </c>
      <c r="S32" s="9">
        <v>1415</v>
      </c>
      <c r="T32" s="10">
        <f t="shared" si="5"/>
        <v>0.38869257950530056</v>
      </c>
      <c r="U32" s="9">
        <v>2007</v>
      </c>
      <c r="V32" s="9">
        <v>1445</v>
      </c>
      <c r="W32" s="10">
        <f t="shared" si="6"/>
        <v>0.38892733564013837</v>
      </c>
      <c r="X32" s="9">
        <v>2324</v>
      </c>
      <c r="Y32" s="9">
        <v>1613</v>
      </c>
      <c r="Z32" s="10">
        <f t="shared" si="7"/>
        <v>0.4407935523868568</v>
      </c>
      <c r="AA32" s="9">
        <v>2218</v>
      </c>
      <c r="AB32" s="9">
        <v>1675</v>
      </c>
      <c r="AC32" s="10">
        <f t="shared" si="8"/>
        <v>0.32417910447761189</v>
      </c>
      <c r="AD32" s="9">
        <v>2109</v>
      </c>
      <c r="AE32" s="9">
        <v>1665</v>
      </c>
      <c r="AF32" s="10">
        <f t="shared" si="9"/>
        <v>0.26666666666666655</v>
      </c>
    </row>
    <row r="33" spans="1:32" x14ac:dyDescent="0.25">
      <c r="A33" s="14"/>
      <c r="B33" s="8" t="s">
        <v>42</v>
      </c>
      <c r="C33" s="9">
        <v>1001</v>
      </c>
      <c r="D33" s="9">
        <v>710</v>
      </c>
      <c r="E33" s="10">
        <f t="shared" si="0"/>
        <v>0.40985915492957731</v>
      </c>
      <c r="F33" s="9">
        <v>1108</v>
      </c>
      <c r="G33" s="9">
        <v>746</v>
      </c>
      <c r="H33" s="10">
        <f t="shared" si="1"/>
        <v>0.48525469168900826</v>
      </c>
      <c r="I33" s="9">
        <v>1236</v>
      </c>
      <c r="J33" s="9">
        <v>856</v>
      </c>
      <c r="K33" s="10">
        <f t="shared" si="2"/>
        <v>0.44392523364485981</v>
      </c>
      <c r="L33" s="9">
        <v>1393</v>
      </c>
      <c r="M33" s="9">
        <v>916</v>
      </c>
      <c r="N33" s="10">
        <f t="shared" si="3"/>
        <v>0.52074235807860247</v>
      </c>
      <c r="O33" s="9">
        <v>1530</v>
      </c>
      <c r="P33" s="9">
        <v>936</v>
      </c>
      <c r="Q33" s="10">
        <f t="shared" si="4"/>
        <v>0.63461538461538458</v>
      </c>
      <c r="R33" s="9">
        <v>1615</v>
      </c>
      <c r="S33" s="9">
        <v>952</v>
      </c>
      <c r="T33" s="10">
        <f t="shared" si="5"/>
        <v>0.6964285714285714</v>
      </c>
      <c r="U33" s="9">
        <v>1819</v>
      </c>
      <c r="V33" s="9">
        <v>991</v>
      </c>
      <c r="W33" s="10">
        <f t="shared" si="6"/>
        <v>0.83551967709384456</v>
      </c>
      <c r="X33" s="9">
        <v>1931</v>
      </c>
      <c r="Y33" s="9">
        <v>1093</v>
      </c>
      <c r="Z33" s="10">
        <f t="shared" si="7"/>
        <v>0.76669716376944197</v>
      </c>
      <c r="AA33" s="9">
        <v>1986</v>
      </c>
      <c r="AB33" s="9">
        <v>1203</v>
      </c>
      <c r="AC33" s="10">
        <f t="shared" si="8"/>
        <v>0.6508728179551122</v>
      </c>
      <c r="AD33" s="9">
        <v>1923</v>
      </c>
      <c r="AE33" s="9">
        <v>1269</v>
      </c>
      <c r="AF33" s="10">
        <f t="shared" si="9"/>
        <v>0.51536643026004725</v>
      </c>
    </row>
    <row r="34" spans="1:32" x14ac:dyDescent="0.25">
      <c r="A34" s="14"/>
      <c r="B34" s="8" t="s">
        <v>56</v>
      </c>
      <c r="C34" s="9">
        <v>8064</v>
      </c>
      <c r="D34" s="9">
        <v>6696</v>
      </c>
      <c r="E34" s="10">
        <f t="shared" si="0"/>
        <v>0.20430107526881727</v>
      </c>
      <c r="F34" s="9">
        <v>8809</v>
      </c>
      <c r="G34" s="9">
        <v>6931</v>
      </c>
      <c r="H34" s="10">
        <f t="shared" si="1"/>
        <v>0.27095657192324341</v>
      </c>
      <c r="I34" s="9">
        <v>8714</v>
      </c>
      <c r="J34" s="9">
        <v>6814</v>
      </c>
      <c r="K34" s="10">
        <f t="shared" si="2"/>
        <v>0.27883768711476375</v>
      </c>
      <c r="L34" s="9">
        <v>9021</v>
      </c>
      <c r="M34" s="9">
        <v>7220</v>
      </c>
      <c r="N34" s="10">
        <f t="shared" si="3"/>
        <v>0.24944598337950125</v>
      </c>
      <c r="O34" s="9">
        <v>9564</v>
      </c>
      <c r="P34" s="9">
        <v>7168</v>
      </c>
      <c r="Q34" s="10">
        <f t="shared" si="4"/>
        <v>0.33426339285714279</v>
      </c>
      <c r="R34" s="9">
        <v>9816</v>
      </c>
      <c r="S34" s="9">
        <v>7128</v>
      </c>
      <c r="T34" s="10">
        <f t="shared" si="5"/>
        <v>0.377104377104377</v>
      </c>
      <c r="U34" s="9">
        <v>10401</v>
      </c>
      <c r="V34" s="9">
        <v>7220</v>
      </c>
      <c r="W34" s="10">
        <f t="shared" si="6"/>
        <v>0.44058171745152352</v>
      </c>
      <c r="X34" s="9">
        <v>11337</v>
      </c>
      <c r="Y34" s="9">
        <v>7319</v>
      </c>
      <c r="Z34" s="10">
        <f t="shared" si="7"/>
        <v>0.54898210137996983</v>
      </c>
      <c r="AA34" s="9">
        <v>11556</v>
      </c>
      <c r="AB34" s="9">
        <v>7849</v>
      </c>
      <c r="AC34" s="10">
        <f t="shared" si="8"/>
        <v>0.47228946362593971</v>
      </c>
      <c r="AD34" s="9">
        <v>11899</v>
      </c>
      <c r="AE34" s="9">
        <v>7975</v>
      </c>
      <c r="AF34" s="10">
        <f t="shared" si="9"/>
        <v>0.49203761755485886</v>
      </c>
    </row>
    <row r="35" spans="1:32" x14ac:dyDescent="0.25">
      <c r="A35" s="8" t="s">
        <v>43</v>
      </c>
      <c r="B35" s="8" t="s">
        <v>43</v>
      </c>
      <c r="C35" s="9">
        <v>2635</v>
      </c>
      <c r="D35" s="9">
        <v>1609</v>
      </c>
      <c r="E35" s="10">
        <f t="shared" si="0"/>
        <v>0.63766314481044128</v>
      </c>
      <c r="F35" s="9">
        <v>2781</v>
      </c>
      <c r="G35" s="9">
        <v>1600</v>
      </c>
      <c r="H35" s="10">
        <f t="shared" si="1"/>
        <v>0.73812500000000003</v>
      </c>
      <c r="I35" s="9">
        <v>2920</v>
      </c>
      <c r="J35" s="9">
        <v>1727</v>
      </c>
      <c r="K35" s="10">
        <f t="shared" si="2"/>
        <v>0.69079328314997102</v>
      </c>
      <c r="L35" s="9">
        <v>2782</v>
      </c>
      <c r="M35" s="9">
        <v>1733</v>
      </c>
      <c r="N35" s="10">
        <f t="shared" si="3"/>
        <v>0.60530871321407942</v>
      </c>
      <c r="O35" s="9">
        <v>2837</v>
      </c>
      <c r="P35" s="9">
        <v>1726</v>
      </c>
      <c r="Q35" s="10">
        <f t="shared" si="4"/>
        <v>0.64368482039397434</v>
      </c>
      <c r="R35" s="9">
        <v>2818</v>
      </c>
      <c r="S35" s="9">
        <v>1738</v>
      </c>
      <c r="T35" s="10">
        <f t="shared" si="5"/>
        <v>0.62140391254315286</v>
      </c>
      <c r="U35" s="9">
        <v>2937</v>
      </c>
      <c r="V35" s="9">
        <v>1780</v>
      </c>
      <c r="W35" s="10">
        <f t="shared" si="6"/>
        <v>0.65</v>
      </c>
      <c r="X35" s="9">
        <v>2840</v>
      </c>
      <c r="Y35" s="9">
        <v>1710</v>
      </c>
      <c r="Z35" s="10">
        <f t="shared" si="7"/>
        <v>0.66081871345029242</v>
      </c>
      <c r="AA35" s="9">
        <v>2755</v>
      </c>
      <c r="AB35" s="9">
        <v>1405</v>
      </c>
      <c r="AC35" s="10">
        <f t="shared" si="8"/>
        <v>0.96085409252669052</v>
      </c>
      <c r="AD35" s="9">
        <v>2964</v>
      </c>
      <c r="AE35" s="9">
        <v>1496</v>
      </c>
      <c r="AF35" s="10">
        <f t="shared" si="9"/>
        <v>0.98128342245989297</v>
      </c>
    </row>
    <row r="36" spans="1:32" x14ac:dyDescent="0.25">
      <c r="A36" s="8" t="s">
        <v>44</v>
      </c>
      <c r="B36" s="8" t="s">
        <v>44</v>
      </c>
      <c r="C36" s="9">
        <v>1933</v>
      </c>
      <c r="D36" s="9">
        <v>1015</v>
      </c>
      <c r="E36" s="10">
        <f t="shared" si="0"/>
        <v>0.9044334975369458</v>
      </c>
      <c r="F36" s="9">
        <v>2080</v>
      </c>
      <c r="G36" s="9">
        <v>1144</v>
      </c>
      <c r="H36" s="10">
        <f t="shared" si="1"/>
        <v>0.81818181818181812</v>
      </c>
      <c r="I36" s="9">
        <v>2254</v>
      </c>
      <c r="J36" s="9">
        <v>1150</v>
      </c>
      <c r="K36" s="10">
        <f t="shared" si="2"/>
        <v>0.96</v>
      </c>
      <c r="L36" s="9">
        <v>2119</v>
      </c>
      <c r="M36" s="9">
        <v>1155</v>
      </c>
      <c r="N36" s="10">
        <f t="shared" si="3"/>
        <v>0.83463203463203461</v>
      </c>
      <c r="O36" s="9">
        <v>2426</v>
      </c>
      <c r="P36" s="9">
        <v>1200</v>
      </c>
      <c r="Q36" s="10">
        <f t="shared" si="4"/>
        <v>1.0216666666666665</v>
      </c>
      <c r="R36" s="9">
        <v>2601</v>
      </c>
      <c r="S36" s="9">
        <v>1268</v>
      </c>
      <c r="T36" s="10">
        <f t="shared" si="5"/>
        <v>1.0512618296529967</v>
      </c>
      <c r="U36" s="9">
        <v>2627</v>
      </c>
      <c r="V36" s="9">
        <v>1318</v>
      </c>
      <c r="W36" s="10">
        <f t="shared" si="6"/>
        <v>0.99317147192716215</v>
      </c>
      <c r="X36" s="9">
        <v>2941</v>
      </c>
      <c r="Y36" s="9">
        <v>1318</v>
      </c>
      <c r="Z36" s="10">
        <f t="shared" si="7"/>
        <v>1.2314112291350532</v>
      </c>
      <c r="AA36" s="9">
        <v>3100</v>
      </c>
      <c r="AB36" s="9">
        <v>1408</v>
      </c>
      <c r="AC36" s="10">
        <f t="shared" si="8"/>
        <v>1.2017045454545454</v>
      </c>
      <c r="AD36" s="9">
        <v>3056</v>
      </c>
      <c r="AE36" s="9">
        <v>1400</v>
      </c>
      <c r="AF36" s="10">
        <f t="shared" si="9"/>
        <v>1.1828571428571428</v>
      </c>
    </row>
    <row r="37" spans="1:32" x14ac:dyDescent="0.25">
      <c r="A37" s="8" t="s">
        <v>45</v>
      </c>
      <c r="B37" s="8" t="s">
        <v>45</v>
      </c>
      <c r="C37" s="9">
        <v>2947</v>
      </c>
      <c r="D37" s="9">
        <v>2360</v>
      </c>
      <c r="E37" s="10">
        <f t="shared" si="0"/>
        <v>0.24872881355932194</v>
      </c>
      <c r="F37" s="9">
        <v>3189</v>
      </c>
      <c r="G37" s="9">
        <v>2323</v>
      </c>
      <c r="H37" s="10">
        <f t="shared" si="1"/>
        <v>0.37279380111924243</v>
      </c>
      <c r="I37" s="9">
        <v>3397</v>
      </c>
      <c r="J37" s="9">
        <v>2341</v>
      </c>
      <c r="K37" s="10">
        <f t="shared" si="2"/>
        <v>0.45108927808628779</v>
      </c>
      <c r="L37" s="9">
        <v>3681</v>
      </c>
      <c r="M37" s="9">
        <v>2461</v>
      </c>
      <c r="N37" s="10">
        <f t="shared" si="3"/>
        <v>0.4957334416903697</v>
      </c>
      <c r="O37" s="9">
        <v>4100</v>
      </c>
      <c r="P37" s="9">
        <v>2511</v>
      </c>
      <c r="Q37" s="10">
        <f t="shared" si="4"/>
        <v>0.63281561131023489</v>
      </c>
      <c r="R37" s="9">
        <v>4289</v>
      </c>
      <c r="S37" s="9">
        <v>2586</v>
      </c>
      <c r="T37" s="10">
        <f t="shared" si="5"/>
        <v>0.65854601701469451</v>
      </c>
      <c r="U37" s="9">
        <v>4317</v>
      </c>
      <c r="V37" s="9">
        <v>2649</v>
      </c>
      <c r="W37" s="10">
        <f t="shared" si="6"/>
        <v>0.62967157417893527</v>
      </c>
      <c r="X37" s="9">
        <v>3899</v>
      </c>
      <c r="Y37" s="9">
        <v>2594</v>
      </c>
      <c r="Z37" s="10">
        <f t="shared" si="7"/>
        <v>0.50308404009252117</v>
      </c>
      <c r="AA37" s="9">
        <v>3645</v>
      </c>
      <c r="AB37" s="9">
        <v>2588</v>
      </c>
      <c r="AC37" s="10">
        <f t="shared" si="8"/>
        <v>0.40842349304482239</v>
      </c>
      <c r="AD37" s="9">
        <v>4225</v>
      </c>
      <c r="AE37" s="9">
        <v>2663</v>
      </c>
      <c r="AF37" s="10">
        <f t="shared" si="9"/>
        <v>0.58655651520841157</v>
      </c>
    </row>
    <row r="38" spans="1:32" x14ac:dyDescent="0.25">
      <c r="A38" s="8" t="s">
        <v>46</v>
      </c>
      <c r="B38" s="8" t="s">
        <v>46</v>
      </c>
      <c r="C38" s="9">
        <v>750</v>
      </c>
      <c r="D38" s="9">
        <v>380</v>
      </c>
      <c r="E38" s="10">
        <f t="shared" si="0"/>
        <v>0.9736842105263156</v>
      </c>
      <c r="F38" s="9">
        <v>852</v>
      </c>
      <c r="G38" s="9">
        <v>450</v>
      </c>
      <c r="H38" s="10">
        <f t="shared" si="1"/>
        <v>0.89333333333333342</v>
      </c>
      <c r="I38" s="9">
        <v>838</v>
      </c>
      <c r="J38" s="9">
        <v>433</v>
      </c>
      <c r="K38" s="10">
        <f t="shared" si="2"/>
        <v>0.9353348729792148</v>
      </c>
      <c r="L38" s="9">
        <v>809</v>
      </c>
      <c r="M38" s="9">
        <v>417</v>
      </c>
      <c r="N38" s="10">
        <f t="shared" si="3"/>
        <v>0.94004796163069526</v>
      </c>
      <c r="O38" s="9">
        <v>827</v>
      </c>
      <c r="P38" s="9">
        <v>400</v>
      </c>
      <c r="Q38" s="10">
        <f t="shared" si="4"/>
        <v>1.0674999999999999</v>
      </c>
      <c r="R38" s="9">
        <v>839</v>
      </c>
      <c r="S38" s="9">
        <v>377</v>
      </c>
      <c r="T38" s="10">
        <f t="shared" si="5"/>
        <v>1.2254641909814326</v>
      </c>
      <c r="U38" s="9">
        <v>787</v>
      </c>
      <c r="V38" s="9">
        <v>362</v>
      </c>
      <c r="W38" s="10">
        <f t="shared" si="6"/>
        <v>1.1740331491712706</v>
      </c>
      <c r="X38" s="9">
        <v>796</v>
      </c>
      <c r="Y38" s="9">
        <v>322</v>
      </c>
      <c r="Z38" s="10">
        <f t="shared" si="7"/>
        <v>1.472049689440994</v>
      </c>
      <c r="AA38" s="9">
        <v>762</v>
      </c>
      <c r="AB38" s="9">
        <v>317</v>
      </c>
      <c r="AC38" s="10">
        <f t="shared" si="8"/>
        <v>1.4037854889589907</v>
      </c>
      <c r="AD38" s="9">
        <v>899</v>
      </c>
      <c r="AE38" s="9">
        <v>352</v>
      </c>
      <c r="AF38" s="10">
        <f t="shared" si="9"/>
        <v>1.5539772727272727</v>
      </c>
    </row>
    <row r="39" spans="1:32" x14ac:dyDescent="0.25">
      <c r="A39" s="8" t="s">
        <v>47</v>
      </c>
      <c r="B39" s="8" t="s">
        <v>47</v>
      </c>
      <c r="C39" s="9">
        <v>9479</v>
      </c>
      <c r="D39" s="9">
        <v>5985</v>
      </c>
      <c r="E39" s="10">
        <f t="shared" si="0"/>
        <v>0.58379281537176264</v>
      </c>
      <c r="F39" s="9">
        <v>9859</v>
      </c>
      <c r="G39" s="9">
        <v>6022</v>
      </c>
      <c r="H39" s="10">
        <f t="shared" si="1"/>
        <v>0.63716373297907669</v>
      </c>
      <c r="I39" s="9">
        <v>10431</v>
      </c>
      <c r="J39" s="9">
        <v>5979</v>
      </c>
      <c r="K39" s="10">
        <f t="shared" si="2"/>
        <v>0.7446061214249875</v>
      </c>
      <c r="L39" s="9">
        <v>10200</v>
      </c>
      <c r="M39" s="9">
        <v>5928</v>
      </c>
      <c r="N39" s="10">
        <f t="shared" si="3"/>
        <v>0.72064777327935214</v>
      </c>
      <c r="O39" s="9">
        <v>10743</v>
      </c>
      <c r="P39" s="9">
        <v>5874</v>
      </c>
      <c r="Q39" s="10">
        <f t="shared" si="4"/>
        <v>0.82890704800817161</v>
      </c>
      <c r="R39" s="9">
        <v>11077</v>
      </c>
      <c r="S39" s="9">
        <v>6066</v>
      </c>
      <c r="T39" s="10">
        <f t="shared" si="5"/>
        <v>0.82607978898780088</v>
      </c>
      <c r="U39" s="9">
        <v>11357</v>
      </c>
      <c r="V39" s="9">
        <v>5943</v>
      </c>
      <c r="W39" s="10">
        <f t="shared" si="6"/>
        <v>0.91098771664142675</v>
      </c>
      <c r="X39" s="9">
        <v>11666</v>
      </c>
      <c r="Y39" s="9">
        <v>6106</v>
      </c>
      <c r="Z39" s="10">
        <f t="shared" si="7"/>
        <v>0.91057975761546006</v>
      </c>
      <c r="AA39" s="9">
        <v>11733</v>
      </c>
      <c r="AB39" s="9">
        <v>6097</v>
      </c>
      <c r="AC39" s="10">
        <f t="shared" si="8"/>
        <v>0.9243890437920288</v>
      </c>
      <c r="AD39" s="9">
        <v>12763</v>
      </c>
      <c r="AE39" s="9">
        <v>6349</v>
      </c>
      <c r="AF39" s="10">
        <f t="shared" si="9"/>
        <v>1.0102378327295636</v>
      </c>
    </row>
    <row r="40" spans="1:32" x14ac:dyDescent="0.25">
      <c r="A40" s="8" t="s">
        <v>48</v>
      </c>
      <c r="B40" s="8" t="s">
        <v>48</v>
      </c>
      <c r="C40" s="9">
        <v>4612</v>
      </c>
      <c r="D40" s="9">
        <v>2924</v>
      </c>
      <c r="E40" s="10">
        <f t="shared" si="0"/>
        <v>0.57729138166894667</v>
      </c>
      <c r="F40" s="9">
        <v>4734</v>
      </c>
      <c r="G40" s="9">
        <v>2903</v>
      </c>
      <c r="H40" s="10">
        <f t="shared" si="1"/>
        <v>0.63072683430933496</v>
      </c>
      <c r="I40" s="9">
        <v>4974</v>
      </c>
      <c r="J40" s="9">
        <v>3048</v>
      </c>
      <c r="K40" s="10">
        <f t="shared" si="2"/>
        <v>0.63188976377952744</v>
      </c>
      <c r="L40" s="9">
        <v>5048</v>
      </c>
      <c r="M40" s="9">
        <v>3125</v>
      </c>
      <c r="N40" s="10">
        <f t="shared" si="3"/>
        <v>0.61536000000000002</v>
      </c>
      <c r="O40" s="9">
        <v>5513</v>
      </c>
      <c r="P40" s="9">
        <v>3244</v>
      </c>
      <c r="Q40" s="10">
        <f t="shared" si="4"/>
        <v>0.69944512946979043</v>
      </c>
      <c r="R40" s="9">
        <v>5912</v>
      </c>
      <c r="S40" s="9">
        <v>3335</v>
      </c>
      <c r="T40" s="10">
        <f t="shared" si="5"/>
        <v>0.77271364317841063</v>
      </c>
      <c r="U40" s="9">
        <v>6038</v>
      </c>
      <c r="V40" s="9">
        <v>3253</v>
      </c>
      <c r="W40" s="10">
        <f t="shared" si="6"/>
        <v>0.85613280049185359</v>
      </c>
      <c r="X40" s="9">
        <v>6131</v>
      </c>
      <c r="Y40" s="9">
        <v>3272</v>
      </c>
      <c r="Z40" s="10">
        <f t="shared" si="7"/>
        <v>0.8737775061124694</v>
      </c>
      <c r="AA40" s="9">
        <v>5735</v>
      </c>
      <c r="AB40" s="9">
        <v>3203</v>
      </c>
      <c r="AC40" s="10">
        <f t="shared" si="8"/>
        <v>0.79050889790821122</v>
      </c>
      <c r="AD40" s="9">
        <v>6154</v>
      </c>
      <c r="AE40" s="9">
        <v>3210</v>
      </c>
      <c r="AF40" s="10">
        <f t="shared" si="9"/>
        <v>0.91713395638629291</v>
      </c>
    </row>
    <row r="41" spans="1:32" x14ac:dyDescent="0.25">
      <c r="A41" s="13" t="s">
        <v>49</v>
      </c>
      <c r="B41" s="8" t="s">
        <v>50</v>
      </c>
      <c r="C41" s="9">
        <v>750</v>
      </c>
      <c r="D41" s="9">
        <v>445</v>
      </c>
      <c r="E41" s="10">
        <f t="shared" si="0"/>
        <v>0.6853932584269663</v>
      </c>
      <c r="F41" s="9">
        <v>861</v>
      </c>
      <c r="G41" s="9">
        <v>521</v>
      </c>
      <c r="H41" s="10">
        <f t="shared" si="1"/>
        <v>0.6525911708253358</v>
      </c>
      <c r="I41" s="9">
        <v>927</v>
      </c>
      <c r="J41" s="9">
        <v>532</v>
      </c>
      <c r="K41" s="10">
        <f t="shared" si="2"/>
        <v>0.74248120300751874</v>
      </c>
      <c r="L41" s="9">
        <v>961</v>
      </c>
      <c r="M41" s="9">
        <v>507</v>
      </c>
      <c r="N41" s="10">
        <f t="shared" si="3"/>
        <v>0.89546351084812614</v>
      </c>
      <c r="O41" s="9">
        <v>985</v>
      </c>
      <c r="P41" s="9">
        <v>503</v>
      </c>
      <c r="Q41" s="10">
        <f t="shared" si="4"/>
        <v>0.95825049701789256</v>
      </c>
      <c r="R41" s="9">
        <v>970</v>
      </c>
      <c r="S41" s="9">
        <v>540</v>
      </c>
      <c r="T41" s="10">
        <f t="shared" si="5"/>
        <v>0.79629629629629617</v>
      </c>
      <c r="U41" s="9">
        <v>1049</v>
      </c>
      <c r="V41" s="9">
        <v>532</v>
      </c>
      <c r="W41" s="10">
        <f t="shared" si="6"/>
        <v>0.97180451127819534</v>
      </c>
      <c r="X41" s="9">
        <v>1145</v>
      </c>
      <c r="Y41" s="9">
        <v>601</v>
      </c>
      <c r="Z41" s="10">
        <f t="shared" si="7"/>
        <v>0.90515806988352754</v>
      </c>
      <c r="AA41" s="9">
        <v>860</v>
      </c>
      <c r="AB41" s="9">
        <v>476</v>
      </c>
      <c r="AC41" s="10">
        <f t="shared" si="8"/>
        <v>0.80672268907563027</v>
      </c>
      <c r="AD41" s="9">
        <v>1013</v>
      </c>
      <c r="AE41" s="9">
        <v>509</v>
      </c>
      <c r="AF41" s="10">
        <f t="shared" si="9"/>
        <v>0.99017681728880147</v>
      </c>
    </row>
    <row r="42" spans="1:32" x14ac:dyDescent="0.25">
      <c r="A42" s="14"/>
      <c r="B42" s="8" t="s">
        <v>51</v>
      </c>
      <c r="C42" s="9">
        <v>170</v>
      </c>
      <c r="D42" s="9">
        <v>135</v>
      </c>
      <c r="E42" s="10">
        <f t="shared" si="0"/>
        <v>0.25925925925925924</v>
      </c>
      <c r="F42" s="9">
        <v>180</v>
      </c>
      <c r="G42" s="9">
        <v>135</v>
      </c>
      <c r="H42" s="10">
        <f t="shared" si="1"/>
        <v>0.33333333333333315</v>
      </c>
      <c r="I42" s="9">
        <v>190</v>
      </c>
      <c r="J42" s="9">
        <v>140</v>
      </c>
      <c r="K42" s="10">
        <f t="shared" si="2"/>
        <v>0.35714285714285721</v>
      </c>
      <c r="L42" s="9">
        <v>196</v>
      </c>
      <c r="M42" s="9">
        <v>140</v>
      </c>
      <c r="N42" s="10">
        <f t="shared" si="3"/>
        <v>0.4</v>
      </c>
      <c r="O42" s="9">
        <v>196</v>
      </c>
      <c r="P42" s="9">
        <v>140</v>
      </c>
      <c r="Q42" s="10">
        <f t="shared" si="4"/>
        <v>0.4</v>
      </c>
      <c r="R42" s="9">
        <v>186</v>
      </c>
      <c r="S42" s="9">
        <v>140</v>
      </c>
      <c r="T42" s="10">
        <f t="shared" si="5"/>
        <v>0.32857142857142863</v>
      </c>
      <c r="U42" s="9">
        <v>202</v>
      </c>
      <c r="V42" s="9">
        <v>140</v>
      </c>
      <c r="W42" s="10">
        <f t="shared" si="6"/>
        <v>0.44285714285714278</v>
      </c>
      <c r="X42" s="9">
        <v>196</v>
      </c>
      <c r="Y42" s="9">
        <v>140</v>
      </c>
      <c r="Z42" s="10">
        <f t="shared" si="7"/>
        <v>0.4</v>
      </c>
      <c r="AA42" s="9">
        <v>212</v>
      </c>
      <c r="AB42" s="9">
        <v>140</v>
      </c>
      <c r="AC42" s="10">
        <f t="shared" si="8"/>
        <v>0.51428571428571412</v>
      </c>
      <c r="AD42" s="9">
        <v>240</v>
      </c>
      <c r="AE42" s="9">
        <v>160</v>
      </c>
      <c r="AF42" s="10">
        <f t="shared" si="9"/>
        <v>0.5</v>
      </c>
    </row>
    <row r="43" spans="1:32" x14ac:dyDescent="0.25">
      <c r="A43" s="14"/>
      <c r="B43" s="8" t="s">
        <v>52</v>
      </c>
      <c r="C43" s="9">
        <v>3008</v>
      </c>
      <c r="D43" s="9">
        <v>2785</v>
      </c>
      <c r="E43" s="10">
        <f t="shared" si="0"/>
        <v>8.007181328545783E-2</v>
      </c>
      <c r="F43" s="9">
        <v>3426</v>
      </c>
      <c r="G43" s="9">
        <v>2895</v>
      </c>
      <c r="H43" s="10">
        <f t="shared" si="1"/>
        <v>0.18341968911917106</v>
      </c>
      <c r="I43" s="9">
        <v>3832</v>
      </c>
      <c r="J43" s="9">
        <v>2906</v>
      </c>
      <c r="K43" s="10">
        <f t="shared" si="2"/>
        <v>0.31865106675843097</v>
      </c>
      <c r="L43" s="9">
        <v>4249</v>
      </c>
      <c r="M43" s="9">
        <v>3005</v>
      </c>
      <c r="N43" s="10">
        <f t="shared" si="3"/>
        <v>0.41397670549084864</v>
      </c>
      <c r="O43" s="9">
        <v>4194</v>
      </c>
      <c r="P43" s="9">
        <v>3067</v>
      </c>
      <c r="Q43" s="10">
        <f t="shared" si="4"/>
        <v>0.36746005868927284</v>
      </c>
      <c r="R43" s="9">
        <v>4196</v>
      </c>
      <c r="S43" s="9">
        <v>3228</v>
      </c>
      <c r="T43" s="10">
        <f t="shared" si="5"/>
        <v>0.29987608426270129</v>
      </c>
      <c r="U43" s="9">
        <v>3947</v>
      </c>
      <c r="V43" s="9">
        <v>3401</v>
      </c>
      <c r="W43" s="10">
        <f t="shared" si="6"/>
        <v>0.16054101734783871</v>
      </c>
      <c r="X43" s="9">
        <v>4196</v>
      </c>
      <c r="Y43" s="9">
        <v>3778</v>
      </c>
      <c r="Z43" s="10">
        <f t="shared" si="7"/>
        <v>0.11064055055584959</v>
      </c>
      <c r="AA43" s="9">
        <v>4051</v>
      </c>
      <c r="AB43" s="9">
        <v>3668</v>
      </c>
      <c r="AC43" s="10">
        <f t="shared" si="8"/>
        <v>0.10441657579062166</v>
      </c>
      <c r="AD43" s="9">
        <v>4419</v>
      </c>
      <c r="AE43" s="9">
        <v>3585</v>
      </c>
      <c r="AF43" s="10">
        <f t="shared" si="9"/>
        <v>0.23263598326359827</v>
      </c>
    </row>
    <row r="44" spans="1:32" x14ac:dyDescent="0.25">
      <c r="A44" s="14"/>
      <c r="B44" s="8" t="s">
        <v>53</v>
      </c>
      <c r="C44" s="9">
        <v>252</v>
      </c>
      <c r="D44" s="9">
        <v>185</v>
      </c>
      <c r="E44" s="10">
        <f t="shared" si="0"/>
        <v>0.36216216216216224</v>
      </c>
      <c r="F44" s="9">
        <v>261</v>
      </c>
      <c r="G44" s="9">
        <v>178</v>
      </c>
      <c r="H44" s="10">
        <f t="shared" si="1"/>
        <v>0.46629213483146059</v>
      </c>
      <c r="I44" s="9">
        <v>278</v>
      </c>
      <c r="J44" s="9">
        <v>194</v>
      </c>
      <c r="K44" s="10">
        <f t="shared" si="2"/>
        <v>0.43298969072164939</v>
      </c>
      <c r="L44" s="9">
        <v>340</v>
      </c>
      <c r="M44" s="9">
        <v>180</v>
      </c>
      <c r="N44" s="10">
        <f t="shared" si="3"/>
        <v>0.88888888888888884</v>
      </c>
      <c r="O44" s="9">
        <v>332</v>
      </c>
      <c r="P44" s="9">
        <v>190</v>
      </c>
      <c r="Q44" s="10">
        <f t="shared" si="4"/>
        <v>0.74736842105263179</v>
      </c>
      <c r="R44" s="9">
        <v>357</v>
      </c>
      <c r="S44" s="9">
        <v>180</v>
      </c>
      <c r="T44" s="10">
        <f t="shared" si="5"/>
        <v>0.98333333333333339</v>
      </c>
      <c r="U44" s="9">
        <v>341</v>
      </c>
      <c r="V44" s="9">
        <v>185</v>
      </c>
      <c r="W44" s="10">
        <f t="shared" si="6"/>
        <v>0.84324324324324318</v>
      </c>
      <c r="X44" s="9">
        <v>397</v>
      </c>
      <c r="Y44" s="9">
        <v>210</v>
      </c>
      <c r="Z44" s="10">
        <f t="shared" si="7"/>
        <v>0.89047619047619042</v>
      </c>
      <c r="AA44" s="9">
        <v>414</v>
      </c>
      <c r="AB44" s="9">
        <v>232</v>
      </c>
      <c r="AC44" s="10">
        <f t="shared" si="8"/>
        <v>0.78448275862068984</v>
      </c>
      <c r="AD44" s="9">
        <v>457</v>
      </c>
      <c r="AE44" s="9">
        <v>232</v>
      </c>
      <c r="AF44" s="10">
        <f t="shared" si="9"/>
        <v>0.96982758620689646</v>
      </c>
    </row>
    <row r="45" spans="1:32" x14ac:dyDescent="0.25">
      <c r="A45" s="14"/>
      <c r="B45" s="8" t="s">
        <v>54</v>
      </c>
      <c r="C45" s="9">
        <v>2801</v>
      </c>
      <c r="D45" s="9">
        <v>1876</v>
      </c>
      <c r="E45" s="10">
        <f t="shared" si="0"/>
        <v>0.49307036247334735</v>
      </c>
      <c r="F45" s="9">
        <v>2964</v>
      </c>
      <c r="G45" s="9">
        <v>1965</v>
      </c>
      <c r="H45" s="10">
        <f t="shared" si="1"/>
        <v>0.50839694656488543</v>
      </c>
      <c r="I45" s="9">
        <v>2949</v>
      </c>
      <c r="J45" s="9">
        <v>1949</v>
      </c>
      <c r="K45" s="10">
        <f t="shared" si="2"/>
        <v>0.51308363263211898</v>
      </c>
      <c r="L45" s="9">
        <v>2994</v>
      </c>
      <c r="M45" s="9">
        <v>1917</v>
      </c>
      <c r="N45" s="10">
        <f t="shared" si="3"/>
        <v>0.56181533646322379</v>
      </c>
      <c r="O45" s="9">
        <v>3142</v>
      </c>
      <c r="P45" s="9">
        <v>2000</v>
      </c>
      <c r="Q45" s="10">
        <f t="shared" si="4"/>
        <v>0.57099999999999995</v>
      </c>
      <c r="R45" s="9">
        <v>2985</v>
      </c>
      <c r="S45" s="9">
        <v>1994</v>
      </c>
      <c r="T45" s="10">
        <f t="shared" si="5"/>
        <v>0.49699097291875632</v>
      </c>
      <c r="U45" s="9">
        <v>3343</v>
      </c>
      <c r="V45" s="9">
        <v>2092</v>
      </c>
      <c r="W45" s="10">
        <f t="shared" si="6"/>
        <v>0.5979923518164435</v>
      </c>
      <c r="X45" s="9">
        <v>3672</v>
      </c>
      <c r="Y45" s="9">
        <v>2243</v>
      </c>
      <c r="Z45" s="10">
        <f t="shared" si="7"/>
        <v>0.63709317877842186</v>
      </c>
      <c r="AA45" s="9">
        <v>3649</v>
      </c>
      <c r="AB45" s="9">
        <v>2258</v>
      </c>
      <c r="AC45" s="10">
        <f t="shared" si="8"/>
        <v>0.61603188662533226</v>
      </c>
      <c r="AD45" s="9">
        <v>3977</v>
      </c>
      <c r="AE45" s="9">
        <v>2451</v>
      </c>
      <c r="AF45" s="10">
        <f t="shared" si="9"/>
        <v>0.62260301917584659</v>
      </c>
    </row>
    <row r="46" spans="1:32" x14ac:dyDescent="0.25">
      <c r="A46" s="14"/>
      <c r="B46" s="8" t="s">
        <v>56</v>
      </c>
      <c r="C46" s="9">
        <v>6981</v>
      </c>
      <c r="D46" s="9">
        <v>5426</v>
      </c>
      <c r="E46" s="10">
        <f t="shared" si="0"/>
        <v>0.28658311831920374</v>
      </c>
      <c r="F46" s="9">
        <v>7692</v>
      </c>
      <c r="G46" s="9">
        <v>5694</v>
      </c>
      <c r="H46" s="10">
        <f t="shared" si="1"/>
        <v>0.350895679662803</v>
      </c>
      <c r="I46" s="9">
        <v>8176</v>
      </c>
      <c r="J46" s="9">
        <v>5721</v>
      </c>
      <c r="K46" s="10">
        <f t="shared" si="2"/>
        <v>0.42912078307988111</v>
      </c>
      <c r="L46" s="9">
        <v>8740</v>
      </c>
      <c r="M46" s="9">
        <v>5749</v>
      </c>
      <c r="N46" s="10">
        <f t="shared" si="3"/>
        <v>0.52026439380761869</v>
      </c>
      <c r="O46" s="9">
        <v>8849</v>
      </c>
      <c r="P46" s="9">
        <v>5900</v>
      </c>
      <c r="Q46" s="10">
        <f t="shared" si="4"/>
        <v>0.49983050847457633</v>
      </c>
      <c r="R46" s="9">
        <v>8694</v>
      </c>
      <c r="S46" s="9">
        <v>6082</v>
      </c>
      <c r="T46" s="10">
        <f t="shared" si="5"/>
        <v>0.42946399210785929</v>
      </c>
      <c r="U46" s="9">
        <v>8882</v>
      </c>
      <c r="V46" s="9">
        <v>6350</v>
      </c>
      <c r="W46" s="10">
        <f t="shared" si="6"/>
        <v>0.39874015748031494</v>
      </c>
      <c r="X46" s="9">
        <v>9606</v>
      </c>
      <c r="Y46" s="9">
        <v>6972</v>
      </c>
      <c r="Z46" s="10">
        <f t="shared" si="7"/>
        <v>0.37779690189328735</v>
      </c>
      <c r="AA46" s="9">
        <v>9186</v>
      </c>
      <c r="AB46" s="9">
        <v>6774</v>
      </c>
      <c r="AC46" s="10">
        <f t="shared" si="8"/>
        <v>0.35606731620903476</v>
      </c>
      <c r="AD46" s="9">
        <v>10106</v>
      </c>
      <c r="AE46" s="9">
        <v>6937</v>
      </c>
      <c r="AF46" s="10">
        <f t="shared" si="9"/>
        <v>0.45682571716880516</v>
      </c>
    </row>
    <row r="47" spans="1:32" x14ac:dyDescent="0.25">
      <c r="A47" s="8" t="s">
        <v>55</v>
      </c>
      <c r="B47" s="8" t="s">
        <v>55</v>
      </c>
      <c r="C47" s="9">
        <v>8927</v>
      </c>
      <c r="D47" s="9">
        <v>4763</v>
      </c>
      <c r="E47" s="10">
        <f t="shared" si="0"/>
        <v>0.8742389250472391</v>
      </c>
      <c r="F47" s="9">
        <v>9865</v>
      </c>
      <c r="G47" s="9">
        <v>4944</v>
      </c>
      <c r="H47" s="10">
        <f t="shared" si="1"/>
        <v>0.99534789644012933</v>
      </c>
      <c r="I47" s="9">
        <v>10985</v>
      </c>
      <c r="J47" s="9">
        <v>5423</v>
      </c>
      <c r="K47" s="10">
        <f t="shared" si="2"/>
        <v>1.0256315692421167</v>
      </c>
      <c r="L47" s="9">
        <v>11275</v>
      </c>
      <c r="M47" s="9">
        <v>5554</v>
      </c>
      <c r="N47" s="10">
        <f t="shared" si="3"/>
        <v>1.0300684191573639</v>
      </c>
      <c r="O47" s="9">
        <v>11938</v>
      </c>
      <c r="P47" s="9">
        <v>5673</v>
      </c>
      <c r="Q47" s="10">
        <f t="shared" si="4"/>
        <v>1.1043539573417944</v>
      </c>
      <c r="R47" s="9">
        <v>12421</v>
      </c>
      <c r="S47" s="9">
        <v>5894</v>
      </c>
      <c r="T47" s="10">
        <f t="shared" si="5"/>
        <v>1.1073973532405836</v>
      </c>
      <c r="U47" s="9">
        <v>12738</v>
      </c>
      <c r="V47" s="9">
        <v>5994</v>
      </c>
      <c r="W47" s="10">
        <f t="shared" si="6"/>
        <v>1.1251251251251251</v>
      </c>
      <c r="X47" s="9">
        <v>14070</v>
      </c>
      <c r="Y47" s="9">
        <v>6620</v>
      </c>
      <c r="Z47" s="10">
        <f t="shared" si="7"/>
        <v>1.125377643504532</v>
      </c>
      <c r="AA47" s="9">
        <v>14761</v>
      </c>
      <c r="AB47" s="9">
        <v>7510</v>
      </c>
      <c r="AC47" s="10">
        <f t="shared" si="8"/>
        <v>0.96551264980026641</v>
      </c>
      <c r="AD47" s="9">
        <v>16678</v>
      </c>
      <c r="AE47" s="9">
        <v>8071</v>
      </c>
      <c r="AF47" s="10">
        <f t="shared" si="9"/>
        <v>1.0664106058728782</v>
      </c>
    </row>
    <row r="48" spans="1:32" s="4" customFormat="1" x14ac:dyDescent="0.25">
      <c r="A48" s="15" t="s">
        <v>56</v>
      </c>
      <c r="B48" s="16"/>
      <c r="C48" s="11">
        <v>74526</v>
      </c>
      <c r="D48" s="11">
        <v>50126</v>
      </c>
      <c r="E48" s="12">
        <f t="shared" si="0"/>
        <v>0.48677333120536248</v>
      </c>
      <c r="F48" s="11">
        <v>79404</v>
      </c>
      <c r="G48" s="11">
        <v>51308</v>
      </c>
      <c r="H48" s="12">
        <f t="shared" si="1"/>
        <v>0.54759491697201212</v>
      </c>
      <c r="I48" s="11">
        <v>83460</v>
      </c>
      <c r="J48" s="11">
        <v>52226</v>
      </c>
      <c r="K48" s="12">
        <f t="shared" si="2"/>
        <v>0.59805460881553241</v>
      </c>
      <c r="L48" s="11">
        <v>84810</v>
      </c>
      <c r="M48" s="11">
        <v>52726</v>
      </c>
      <c r="N48" s="12">
        <f t="shared" si="3"/>
        <v>0.60850434320828439</v>
      </c>
      <c r="O48" s="11">
        <v>88984</v>
      </c>
      <c r="P48" s="11">
        <v>53458</v>
      </c>
      <c r="Q48" s="12">
        <f t="shared" si="4"/>
        <v>0.66455909311983252</v>
      </c>
      <c r="R48" s="11">
        <v>91773</v>
      </c>
      <c r="S48" s="11">
        <v>54813</v>
      </c>
      <c r="T48" s="12">
        <f t="shared" si="5"/>
        <v>0.67429259482239612</v>
      </c>
      <c r="U48" s="11">
        <v>94101</v>
      </c>
      <c r="V48" s="11">
        <v>55552</v>
      </c>
      <c r="W48" s="12">
        <f t="shared" si="6"/>
        <v>0.69392641129032251</v>
      </c>
      <c r="X48" s="11">
        <v>98277</v>
      </c>
      <c r="Y48" s="11">
        <v>57462</v>
      </c>
      <c r="Z48" s="12">
        <f t="shared" si="7"/>
        <v>0.71029549963454119</v>
      </c>
      <c r="AA48" s="11">
        <v>99319</v>
      </c>
      <c r="AB48" s="11">
        <v>58741</v>
      </c>
      <c r="AC48" s="12">
        <f t="shared" si="8"/>
        <v>0.6907951856454605</v>
      </c>
      <c r="AD48" s="11">
        <v>107999</v>
      </c>
      <c r="AE48" s="11">
        <v>60996</v>
      </c>
      <c r="AF48" s="12">
        <f t="shared" si="9"/>
        <v>0.77059151419765215</v>
      </c>
    </row>
  </sheetData>
  <mergeCells count="14">
    <mergeCell ref="X2:Z2"/>
    <mergeCell ref="AA2:AC2"/>
    <mergeCell ref="AD2:AF2"/>
    <mergeCell ref="F2:H2"/>
    <mergeCell ref="I2:K2"/>
    <mergeCell ref="L2:N2"/>
    <mergeCell ref="O2:Q2"/>
    <mergeCell ref="R2:T2"/>
    <mergeCell ref="U2:W2"/>
    <mergeCell ref="A41:A46"/>
    <mergeCell ref="A48:B48"/>
    <mergeCell ref="C2:E2"/>
    <mergeCell ref="A28:A34"/>
    <mergeCell ref="A5:A2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E957AE1A4F0F242A32E5661EB20AEA0" ma:contentTypeVersion="12" ma:contentTypeDescription="Opprett et nytt dokument." ma:contentTypeScope="" ma:versionID="bfb4cdd6cadb8d9007797c982fff4286">
  <xsd:schema xmlns:xsd="http://www.w3.org/2001/XMLSchema" xmlns:xs="http://www.w3.org/2001/XMLSchema" xmlns:p="http://schemas.microsoft.com/office/2006/metadata/properties" xmlns:ns2="c611f46b-9c85-4525-996d-2233968de68f" xmlns:ns3="65648271-222d-4ae9-989d-366cdced3c51" targetNamespace="http://schemas.microsoft.com/office/2006/metadata/properties" ma:root="true" ma:fieldsID="3b1e1dd6ba1bcd40f49e1ff233c00f6f" ns2:_="" ns3:_="">
    <xsd:import namespace="c611f46b-9c85-4525-996d-2233968de68f"/>
    <xsd:import namespace="65648271-222d-4ae9-989d-366cdced3c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1f46b-9c85-4525-996d-2233968de6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648271-222d-4ae9-989d-366cdced3c5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64B37E-827E-4665-BBEB-967B47524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11f46b-9c85-4525-996d-2233968de68f"/>
    <ds:schemaRef ds:uri="65648271-222d-4ae9-989d-366cdced3c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EE18C3-1B73-4FCD-BD39-799B702CB3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36A2D4-91D7-43E0-9D0A-AA243A4098D6}">
  <ds:schemaRefs>
    <ds:schemaRef ds:uri="c611f46b-9c85-4525-996d-2233968de68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5648271-222d-4ae9-989d-366cdced3c5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Harkness</dc:creator>
  <cp:lastModifiedBy>Tina Rønning Lund</cp:lastModifiedBy>
  <dcterms:created xsi:type="dcterms:W3CDTF">2020-07-17T14:52:36Z</dcterms:created>
  <dcterms:modified xsi:type="dcterms:W3CDTF">2020-07-23T09:07:51Z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0x0101000E957AE1A4F0F242A32E5661EB20AEA0</vt:lpwstr>
  </property>
</Properties>
</file>